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almanasir\Desktop\Registration RFP\RFP\"/>
    </mc:Choice>
  </mc:AlternateContent>
  <bookViews>
    <workbookView xWindow="360" yWindow="45" windowWidth="19875" windowHeight="12675" tabRatio="492" activeTab="1"/>
  </bookViews>
  <sheets>
    <sheet name="Summary" sheetId="15" r:id="rId1"/>
    <sheet name="Detailed" sheetId="12" r:id="rId2"/>
    <sheet name="Level of Effort" sheetId="11" r:id="rId3"/>
  </sheets>
  <definedNames>
    <definedName name="_xlnm.Print_Area" localSheetId="1">Detailed!$A$1:$E$79</definedName>
    <definedName name="_xlnm.Print_Titles" localSheetId="2">'Level of Effort'!$1:$6</definedName>
  </definedNames>
  <calcPr calcId="171027" concurrentCalc="0"/>
</workbook>
</file>

<file path=xl/calcChain.xml><?xml version="1.0" encoding="utf-8"?>
<calcChain xmlns="http://schemas.openxmlformats.org/spreadsheetml/2006/main">
  <c r="E11" i="12" l="1"/>
  <c r="G11" i="12"/>
  <c r="E16" i="12"/>
  <c r="G16" i="12"/>
  <c r="G19" i="12"/>
  <c r="E26" i="12"/>
  <c r="G26" i="12"/>
  <c r="E33" i="12"/>
  <c r="G33" i="12"/>
  <c r="G37" i="12"/>
  <c r="E41" i="12"/>
  <c r="G41" i="12"/>
  <c r="G42" i="12"/>
  <c r="E45" i="12"/>
  <c r="G45" i="12"/>
  <c r="E49" i="12"/>
  <c r="G49" i="12"/>
  <c r="G51" i="12"/>
  <c r="E54" i="12"/>
  <c r="G54" i="12"/>
  <c r="G55" i="12"/>
  <c r="E58" i="12"/>
  <c r="G58" i="12"/>
  <c r="E62" i="12"/>
  <c r="G62" i="12"/>
  <c r="G64" i="12"/>
  <c r="E68" i="12"/>
  <c r="G68" i="12"/>
  <c r="E71" i="12"/>
  <c r="G71" i="12"/>
  <c r="G74" i="12"/>
  <c r="G75" i="12"/>
  <c r="A4" i="12"/>
  <c r="D65" i="15"/>
  <c r="F58" i="12"/>
  <c r="F62" i="12"/>
  <c r="F64" i="12"/>
  <c r="C65" i="15"/>
  <c r="D60" i="15"/>
  <c r="D61" i="15"/>
  <c r="D62" i="15"/>
  <c r="D63" i="15"/>
  <c r="D64" i="15"/>
  <c r="D59" i="15"/>
  <c r="C60" i="15"/>
  <c r="C61" i="15"/>
  <c r="C62" i="15"/>
  <c r="C63" i="15"/>
  <c r="C64" i="15"/>
  <c r="C59" i="15"/>
  <c r="A65" i="15"/>
  <c r="A60" i="15"/>
  <c r="A61" i="15"/>
  <c r="A62" i="15"/>
  <c r="A63" i="15"/>
  <c r="A64" i="15"/>
  <c r="A59" i="15"/>
  <c r="D58" i="15"/>
  <c r="C58" i="15"/>
  <c r="A58" i="15"/>
  <c r="E22" i="12"/>
  <c r="G22" i="12"/>
  <c r="G23" i="12"/>
  <c r="F69" i="12"/>
  <c r="F70" i="12"/>
  <c r="F71" i="12"/>
  <c r="F72" i="12"/>
  <c r="F73" i="12"/>
  <c r="F68" i="12"/>
  <c r="F59" i="12"/>
  <c r="F60" i="12"/>
  <c r="F61" i="12"/>
  <c r="F63" i="12"/>
  <c r="F46" i="12"/>
  <c r="F47" i="12"/>
  <c r="F48" i="12"/>
  <c r="F49" i="12"/>
  <c r="F50" i="12"/>
  <c r="F45" i="12"/>
  <c r="F27" i="12"/>
  <c r="F28" i="12"/>
  <c r="F29" i="12"/>
  <c r="F30" i="12"/>
  <c r="F31" i="12"/>
  <c r="F32" i="12"/>
  <c r="F33" i="12"/>
  <c r="F34" i="12"/>
  <c r="F35" i="12"/>
  <c r="F36" i="12"/>
  <c r="F26" i="12"/>
  <c r="F12" i="12"/>
  <c r="F13" i="12"/>
  <c r="F14" i="12"/>
  <c r="F15" i="12"/>
  <c r="F16" i="12"/>
  <c r="F17" i="12"/>
  <c r="F18" i="12"/>
  <c r="F11" i="12"/>
  <c r="F19" i="12"/>
  <c r="E59" i="12"/>
  <c r="E60" i="12"/>
  <c r="E61" i="12"/>
  <c r="E63" i="12"/>
  <c r="E64" i="12"/>
  <c r="D64" i="12"/>
  <c r="G59" i="12"/>
  <c r="G60" i="12"/>
  <c r="G61" i="12"/>
  <c r="G63" i="12"/>
  <c r="E18" i="12"/>
  <c r="G18" i="12"/>
  <c r="E12" i="12"/>
  <c r="G12" i="12"/>
  <c r="E13" i="12"/>
  <c r="G13" i="12"/>
  <c r="E14" i="12"/>
  <c r="G14" i="12"/>
  <c r="E15" i="12"/>
  <c r="G15" i="12"/>
  <c r="E17" i="12"/>
  <c r="G17" i="12"/>
  <c r="E30" i="12"/>
  <c r="G30" i="12"/>
  <c r="E36" i="12"/>
  <c r="G36" i="12"/>
  <c r="E27" i="12"/>
  <c r="G27" i="12"/>
  <c r="E28" i="12"/>
  <c r="G28" i="12"/>
  <c r="E29" i="12"/>
  <c r="G29" i="12"/>
  <c r="E31" i="12"/>
  <c r="G31" i="12"/>
  <c r="E32" i="12"/>
  <c r="G32" i="12"/>
  <c r="E34" i="12"/>
  <c r="G34" i="12"/>
  <c r="E35" i="12"/>
  <c r="G35" i="12"/>
  <c r="E48" i="12"/>
  <c r="G48" i="12"/>
  <c r="E46" i="12"/>
  <c r="G46" i="12"/>
  <c r="E47" i="12"/>
  <c r="G47" i="12"/>
  <c r="E50" i="12"/>
  <c r="G50" i="12"/>
  <c r="E73" i="12"/>
  <c r="G73" i="12"/>
  <c r="E69" i="12"/>
  <c r="G69" i="12"/>
  <c r="E70" i="12"/>
  <c r="G70" i="12"/>
  <c r="E72" i="12"/>
  <c r="G72" i="12"/>
  <c r="D67" i="15"/>
  <c r="D68" i="15"/>
  <c r="D69" i="15"/>
  <c r="D70" i="15"/>
  <c r="D71" i="15"/>
  <c r="D72" i="15"/>
  <c r="D73" i="15"/>
  <c r="D54" i="15"/>
  <c r="D56" i="15"/>
  <c r="F37" i="12"/>
  <c r="C39" i="15"/>
  <c r="C22" i="15"/>
  <c r="F55" i="12"/>
  <c r="C56" i="15"/>
  <c r="C54" i="15"/>
  <c r="D75" i="15"/>
  <c r="C75" i="15"/>
  <c r="C68" i="15"/>
  <c r="C69" i="15"/>
  <c r="C70" i="15"/>
  <c r="C71" i="15"/>
  <c r="C72" i="15"/>
  <c r="C67" i="15"/>
  <c r="D66" i="15"/>
  <c r="C66" i="15"/>
  <c r="D53" i="15"/>
  <c r="C53" i="15"/>
  <c r="A68" i="15"/>
  <c r="A69" i="15"/>
  <c r="A70" i="15"/>
  <c r="A71" i="15"/>
  <c r="A72" i="15"/>
  <c r="A73" i="15"/>
  <c r="A67" i="15"/>
  <c r="A66" i="15"/>
  <c r="F74" i="12"/>
  <c r="F51" i="12"/>
  <c r="E51" i="12"/>
  <c r="D51" i="12"/>
  <c r="D42" i="12"/>
  <c r="D55" i="12"/>
  <c r="F42" i="12"/>
  <c r="E42" i="12"/>
  <c r="F23" i="12"/>
  <c r="E37" i="12"/>
  <c r="D37" i="12"/>
  <c r="E55" i="12"/>
  <c r="D19" i="12"/>
  <c r="E23" i="12"/>
  <c r="E19" i="12"/>
  <c r="E74" i="12"/>
  <c r="E75" i="12"/>
  <c r="D74" i="12"/>
  <c r="D32" i="15"/>
  <c r="D33" i="15"/>
  <c r="D34" i="15"/>
  <c r="D35" i="15"/>
  <c r="D36" i="15"/>
  <c r="D37" i="15"/>
  <c r="D38" i="15"/>
  <c r="C34" i="15"/>
  <c r="C35" i="15"/>
  <c r="C36" i="15"/>
  <c r="C37" i="15"/>
  <c r="C38" i="15"/>
  <c r="C33" i="15"/>
  <c r="C32" i="15"/>
  <c r="A38" i="15"/>
  <c r="A37" i="15"/>
  <c r="A36" i="15"/>
  <c r="A35" i="15"/>
  <c r="A34" i="15"/>
  <c r="A33" i="15"/>
  <c r="A32" i="15"/>
  <c r="D45" i="15"/>
  <c r="D46" i="15"/>
  <c r="D47" i="15"/>
  <c r="D48" i="15"/>
  <c r="D49" i="15"/>
  <c r="D50" i="15"/>
  <c r="D51" i="15"/>
  <c r="D41" i="15"/>
  <c r="D42" i="15"/>
  <c r="D28" i="15"/>
  <c r="D29" i="15"/>
  <c r="D30" i="15"/>
  <c r="D31" i="15"/>
  <c r="D39" i="15"/>
  <c r="D26" i="15"/>
  <c r="D14" i="15"/>
  <c r="D15" i="15"/>
  <c r="D16" i="15"/>
  <c r="D17" i="15"/>
  <c r="D18" i="15"/>
  <c r="D19" i="15"/>
  <c r="D20" i="15"/>
  <c r="D21" i="15"/>
  <c r="D22" i="15"/>
  <c r="D25" i="15"/>
  <c r="C26" i="15"/>
  <c r="C25" i="15"/>
  <c r="C24" i="15"/>
  <c r="A26" i="15"/>
  <c r="A25" i="15"/>
  <c r="A27" i="15"/>
  <c r="C27" i="15"/>
  <c r="D27" i="15"/>
  <c r="A24" i="15"/>
  <c r="A56" i="15"/>
  <c r="A53" i="15"/>
  <c r="A54" i="15"/>
  <c r="D40" i="15"/>
  <c r="D44" i="15"/>
  <c r="C28" i="15"/>
  <c r="C29" i="15"/>
  <c r="C30" i="15"/>
  <c r="C31" i="15"/>
  <c r="C40" i="15"/>
  <c r="C41" i="15"/>
  <c r="C44" i="15"/>
  <c r="C45" i="15"/>
  <c r="C46" i="15"/>
  <c r="C47" i="15"/>
  <c r="C48" i="15"/>
  <c r="C49" i="15"/>
  <c r="C50" i="15"/>
  <c r="A75" i="15"/>
  <c r="A22" i="15"/>
  <c r="A28" i="15"/>
  <c r="A29" i="15"/>
  <c r="A30" i="15"/>
  <c r="A31" i="15"/>
  <c r="A39" i="15"/>
  <c r="A40" i="15"/>
  <c r="A41" i="15"/>
  <c r="A42" i="15"/>
  <c r="A44" i="15"/>
  <c r="A45" i="15"/>
  <c r="A46" i="15"/>
  <c r="A47" i="15"/>
  <c r="A48" i="15"/>
  <c r="A49" i="15"/>
  <c r="A50" i="15"/>
  <c r="A51" i="15"/>
  <c r="A13" i="15"/>
  <c r="A1" i="15"/>
  <c r="C21" i="15"/>
  <c r="C20" i="15"/>
  <c r="C19" i="15"/>
  <c r="C18" i="15"/>
  <c r="C17" i="15"/>
  <c r="C16" i="15"/>
  <c r="C15" i="15"/>
  <c r="A15" i="15"/>
  <c r="A16" i="15"/>
  <c r="A17" i="15"/>
  <c r="A18" i="15"/>
  <c r="A19" i="15"/>
  <c r="A20" i="15"/>
  <c r="A21" i="15"/>
  <c r="A14" i="15"/>
  <c r="B8" i="11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9" i="11"/>
  <c r="B10" i="11"/>
  <c r="B11" i="11"/>
  <c r="C14" i="15"/>
  <c r="B16" i="11"/>
</calcChain>
</file>

<file path=xl/sharedStrings.xml><?xml version="1.0" encoding="utf-8"?>
<sst xmlns="http://schemas.openxmlformats.org/spreadsheetml/2006/main" count="122" uniqueCount="55">
  <si>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</si>
  <si>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</si>
  <si>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</si>
  <si>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</si>
  <si>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</si>
  <si>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</si>
  <si>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</si>
  <si>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Organization Name</t>
  </si>
  <si>
    <t>Rate/Hour</t>
  </si>
  <si>
    <t>Other/Unit (specify item and unit)</t>
  </si>
  <si>
    <t>Project Level of Effort</t>
  </si>
  <si>
    <t>HOURS PER PERSON</t>
  </si>
  <si>
    <t>ALL STAFF (Title &amp; Name)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</si>
  <si>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</si>
  <si>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</si>
  <si>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</si>
  <si>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</si>
  <si>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</si>
  <si>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</si>
  <si>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</si>
  <si>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</si>
  <si>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Total Costs All Tasks</t>
  </si>
  <si>
    <t>Proposal to FHI 360</t>
  </si>
  <si>
    <t xml:space="preserve">Total Costs </t>
  </si>
  <si>
    <t>Unloaded*</t>
  </si>
  <si>
    <t>Total Estimated Staff</t>
  </si>
  <si>
    <t xml:space="preserve">Total </t>
  </si>
  <si>
    <t>Total Other Direct Costs</t>
  </si>
  <si>
    <t>Total Fee</t>
  </si>
  <si>
    <t>Costs</t>
  </si>
  <si>
    <t>Total $</t>
  </si>
  <si>
    <t>Please Adjust Cost Items as Needed, You May Add or Remove Fields or Sub Fields as Required.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</si>
  <si>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</si>
  <si>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</si>
  <si>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</si>
  <si>
    <t>II. Benefits</t>
  </si>
  <si>
    <t xml:space="preserve">Fringe Benefits </t>
  </si>
  <si>
    <t>Percent</t>
  </si>
  <si>
    <t>Based On</t>
  </si>
  <si>
    <t>Total Fringe Benefits</t>
  </si>
  <si>
    <t>IV. Subcontracts</t>
  </si>
  <si>
    <t>Total Subcontracts</t>
  </si>
  <si>
    <t>Subcontractor 1 (name) (provide separate budget)</t>
  </si>
  <si>
    <t>I.  Staff/Consultants</t>
  </si>
  <si>
    <t>III. Supplies/Printing</t>
  </si>
  <si>
    <t>V. Communications</t>
  </si>
  <si>
    <t>Total Supplies/Printing</t>
  </si>
  <si>
    <t>VI. Event Management Fee</t>
  </si>
  <si>
    <t>VII. Advertising</t>
  </si>
  <si>
    <t>Total  Advertising</t>
  </si>
  <si>
    <t>Total Communications</t>
  </si>
  <si>
    <t>Detailed Budget in JOD</t>
  </si>
  <si>
    <t>VIII. Other Direct Costs</t>
  </si>
  <si>
    <t>IX.  TOTAL PROJECT COSTS (I. - VIII.)</t>
  </si>
  <si>
    <t>Total Budget Costs JOD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</si>
</sst>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2" xfId="0" applyBorder="1"/>
    <xf numFmtId="0" fontId="4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2" borderId="4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2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" fontId="6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/>
    <xf numFmtId="0" fontId="5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6" fillId="0" borderId="19" xfId="0" applyFont="1" applyBorder="1"/>
    <xf numFmtId="0" fontId="6" fillId="2" borderId="19" xfId="0" applyFont="1" applyFill="1" applyBorder="1"/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5" fillId="2" borderId="9" xfId="0" applyFont="1" applyFill="1" applyBorder="1"/>
    <xf numFmtId="0" fontId="6" fillId="0" borderId="9" xfId="0" applyFont="1" applyBorder="1"/>
    <xf numFmtId="0" fontId="6" fillId="0" borderId="22" xfId="0" applyFont="1" applyBorder="1"/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2" fillId="2" borderId="9" xfId="0" applyFont="1" applyFill="1" applyBorder="1"/>
    <xf numFmtId="1" fontId="6" fillId="0" borderId="22" xfId="0" applyNumberFormat="1" applyFont="1" applyBorder="1" applyAlignment="1">
      <alignment horizontal="center"/>
    </xf>
    <xf numFmtId="37" fontId="6" fillId="0" borderId="18" xfId="2" applyNumberFormat="1" applyFont="1" applyFill="1" applyBorder="1" applyAlignment="1">
      <alignment horizontal="center"/>
    </xf>
    <xf numFmtId="0" fontId="7" fillId="2" borderId="4" xfId="0" applyFont="1" applyFill="1" applyBorder="1"/>
    <xf numFmtId="1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4" fontId="6" fillId="0" borderId="6" xfId="0" applyNumberFormat="1" applyFont="1" applyBorder="1"/>
    <xf numFmtId="164" fontId="6" fillId="0" borderId="6" xfId="2" applyNumberFormat="1" applyFont="1" applyBorder="1"/>
    <xf numFmtId="164" fontId="5" fillId="2" borderId="7" xfId="0" applyNumberFormat="1" applyFont="1" applyFill="1" applyBorder="1"/>
    <xf numFmtId="3" fontId="6" fillId="0" borderId="22" xfId="2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6" fillId="0" borderId="9" xfId="0" applyNumberFormat="1" applyFont="1" applyBorder="1"/>
    <xf numFmtId="3" fontId="6" fillId="0" borderId="22" xfId="0" applyNumberFormat="1" applyFont="1" applyBorder="1"/>
    <xf numFmtId="3" fontId="6" fillId="0" borderId="6" xfId="0" applyNumberFormat="1" applyFont="1" applyBorder="1"/>
    <xf numFmtId="3" fontId="6" fillId="0" borderId="7" xfId="2" applyNumberFormat="1" applyFont="1" applyBorder="1"/>
    <xf numFmtId="3" fontId="6" fillId="0" borderId="6" xfId="2" applyNumberFormat="1" applyFont="1" applyFill="1" applyBorder="1"/>
    <xf numFmtId="3" fontId="6" fillId="0" borderId="6" xfId="2" applyNumberFormat="1" applyFont="1" applyBorder="1"/>
    <xf numFmtId="3" fontId="2" fillId="2" borderId="7" xfId="2" applyNumberFormat="1" applyFont="1" applyFill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" fontId="6" fillId="0" borderId="6" xfId="2" applyNumberFormat="1" applyFont="1" applyBorder="1"/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6" fillId="0" borderId="22" xfId="0" applyNumberFormat="1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3" fillId="0" borderId="26" xfId="0" applyFont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2" fillId="3" borderId="26" xfId="0" applyFont="1" applyFill="1" applyBorder="1" applyAlignment="1">
      <alignment horizontal="center"/>
    </xf>
    <xf numFmtId="0" fontId="1" fillId="0" borderId="26" xfId="0" applyFont="1" applyBorder="1" applyAlignment="1"/>
    <xf numFmtId="4" fontId="1" fillId="0" borderId="26" xfId="0" applyNumberFormat="1" applyFont="1" applyBorder="1" applyAlignment="1"/>
    <xf numFmtId="43" fontId="2" fillId="3" borderId="9" xfId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1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7" xfId="2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1" fillId="0" borderId="26" xfId="0" applyNumberFormat="1" applyFont="1" applyBorder="1" applyAlignment="1"/>
    <xf numFmtId="4" fontId="1" fillId="0" borderId="13" xfId="0" applyNumberFormat="1" applyFont="1" applyBorder="1" applyAlignment="1"/>
    <xf numFmtId="0" fontId="2" fillId="4" borderId="1" xfId="0" applyFont="1" applyFill="1" applyBorder="1" applyAlignment="1">
      <alignment horizontal="left" vertical="top"/>
    </xf>
    <xf numFmtId="1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/>
    <xf numFmtId="1" fontId="6" fillId="0" borderId="19" xfId="0" applyNumberFormat="1" applyFont="1" applyBorder="1" applyAlignment="1"/>
    <xf numFmtId="3" fontId="6" fillId="0" borderId="7" xfId="2" applyNumberFormat="1" applyFont="1" applyBorder="1" applyAlignment="1"/>
    <xf numFmtId="1" fontId="6" fillId="0" borderId="9" xfId="0" applyNumberFormat="1" applyFont="1" applyBorder="1" applyAlignment="1"/>
    <xf numFmtId="1" fontId="6" fillId="0" borderId="22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3" fontId="6" fillId="0" borderId="9" xfId="0" applyNumberFormat="1" applyFont="1" applyBorder="1"/>
    <xf numFmtId="0" fontId="2" fillId="0" borderId="4" xfId="0" applyFont="1" applyBorder="1" applyAlignment="1"/>
    <xf numFmtId="0" fontId="6" fillId="0" borderId="27" xfId="0" applyFont="1" applyBorder="1"/>
    <xf numFmtId="0" fontId="3" fillId="0" borderId="1" xfId="0" applyFont="1" applyBorder="1" applyAlignment="1"/>
    <xf numFmtId="1" fontId="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0" borderId="22" xfId="0" applyNumberFormat="1" applyFont="1" applyBorder="1" applyAlignment="1"/>
    <xf numFmtId="1" fontId="6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view="pageBreakPreview" zoomScale="98" zoomScaleNormal="70" zoomScaleSheetLayoutView="98" zoomScalePageLayoutView="70" workbookViewId="0">
      <selection activeCell="B6" sqref="B6"/>
    </sheetView>
  </sheetViews>
  <sheetFormatPr defaultColWidth="9.140625" defaultRowHeight="12.75" x14ac:dyDescent="0.2"/>
  <cols>
    <col min="1" max="1" width="33" style="8" customWidth="1"/>
    <col min="2" max="2" width="22.28515625" style="8" customWidth="1"/>
    <col min="3" max="3" width="12.85546875" style="8" customWidth="1"/>
    <col min="4" max="4" width="13.85546875" style="8" customWidth="1"/>
    <col min="5" max="5" width="38.7109375" style="8" customWidth="1"/>
    <col min="6" max="16384" width="9.140625" style="8"/>
  </cols>
  <sheetData>
    <row r="1" spans="1:4" x14ac:dyDescent="0.2">
      <c r="A1" s="17" t="str">
        <f>Detailed!A1</f>
        <v>Organization Name</v>
      </c>
      <c r="B1" s="18"/>
      <c r="C1" s="18"/>
      <c r="D1" s="19"/>
    </row>
    <row r="2" spans="1:4" x14ac:dyDescent="0.2">
      <c r="A2" s="20" t="s">
        <v>22</v>
      </c>
      <c r="B2" s="21"/>
      <c r="C2" s="21"/>
      <c r="D2" s="22"/>
    </row>
    <row r="3" spans="1:4" x14ac:dyDescent="0.2">
      <c r="A3" s="20"/>
      <c r="B3" s="21"/>
      <c r="C3" s="82"/>
      <c r="D3" s="22"/>
    </row>
    <row r="4" spans="1:4" x14ac:dyDescent="0.2">
      <c r="A4" s="20" t="s">
        <v>54</v>
      </c>
      <c r="B4" s="21"/>
      <c r="C4" s="21"/>
      <c r="D4" s="22"/>
    </row>
    <row r="5" spans="1:4" x14ac:dyDescent="0.2">
      <c r="A5" s="20"/>
      <c r="B5" s="101"/>
      <c r="D5" s="22"/>
    </row>
    <row r="6" spans="1:4" x14ac:dyDescent="0.2">
      <c r="A6" s="20">
        <f>Detailed!A4</f>
        <v>0</v>
      </c>
      <c r="B6" s="21"/>
      <c r="C6" s="21"/>
      <c r="D6" s="22"/>
    </row>
    <row r="7" spans="1:4" x14ac:dyDescent="0.2">
      <c r="A7" s="20"/>
      <c r="B7" s="21"/>
      <c r="C7" s="21"/>
      <c r="D7" s="22"/>
    </row>
    <row r="8" spans="1:4" x14ac:dyDescent="0.2">
      <c r="A8" s="20"/>
      <c r="B8" s="21"/>
      <c r="C8" s="21"/>
      <c r="D8" s="22"/>
    </row>
    <row r="9" spans="1:4" ht="13.5" thickBot="1" x14ac:dyDescent="0.25">
      <c r="A9" s="23"/>
      <c r="B9" s="24"/>
      <c r="C9" s="24"/>
      <c r="D9" s="25"/>
    </row>
    <row r="10" spans="1:4" x14ac:dyDescent="0.2">
      <c r="A10" s="20"/>
      <c r="B10" s="21"/>
      <c r="C10" s="17" t="s">
        <v>21</v>
      </c>
      <c r="D10" s="19"/>
    </row>
    <row r="11" spans="1:4" ht="13.5" thickBot="1" x14ac:dyDescent="0.25">
      <c r="A11" s="3"/>
      <c r="B11" s="4"/>
      <c r="C11" s="150"/>
      <c r="D11" s="151"/>
    </row>
    <row r="12" spans="1:4" ht="13.5" thickBot="1" x14ac:dyDescent="0.25">
      <c r="A12" s="56" t="s">
        <v>0</v>
      </c>
      <c r="B12" s="57"/>
      <c r="C12" s="55" t="s">
        <v>4</v>
      </c>
      <c r="D12" s="32" t="s">
        <v>30</v>
      </c>
    </row>
    <row r="13" spans="1:4" ht="13.5" thickBot="1" x14ac:dyDescent="0.25">
      <c r="A13" s="89" t="str">
        <f>Detailed!A10</f>
        <v>I.  Staff/Consultants</v>
      </c>
      <c r="B13" s="90"/>
      <c r="C13" s="15"/>
      <c r="D13" s="16"/>
    </row>
    <row r="14" spans="1:4" x14ac:dyDescent="0.2">
      <c r="A14" s="3" t="str">
        <f>Detailed!A11</f>
        <v>Staff  1 - Name and Title</v>
      </c>
      <c r="B14" s="9"/>
      <c r="C14" s="26">
        <f>Detailed!F11</f>
        <v>0</v>
      </c>
      <c r="D14" s="74">
        <f>Detailed!G11</f>
        <v>0</v>
      </c>
    </row>
    <row r="15" spans="1:4" x14ac:dyDescent="0.2">
      <c r="A15" s="3" t="str">
        <f>Detailed!A12</f>
        <v>Staff  2 - Name and Title</v>
      </c>
      <c r="B15" s="9"/>
      <c r="C15" s="26">
        <f>Detailed!F12</f>
        <v>0</v>
      </c>
      <c r="D15" s="74">
        <f>Detailed!G12</f>
        <v>0</v>
      </c>
    </row>
    <row r="16" spans="1:4" x14ac:dyDescent="0.2">
      <c r="A16" s="3" t="str">
        <f>Detailed!A13</f>
        <v>Staff  3 - Name and Title</v>
      </c>
      <c r="B16" s="9"/>
      <c r="C16" s="26">
        <f>Detailed!F13</f>
        <v>0</v>
      </c>
      <c r="D16" s="74">
        <f>Detailed!G13</f>
        <v>0</v>
      </c>
    </row>
    <row r="17" spans="1:5" x14ac:dyDescent="0.2">
      <c r="A17" s="3" t="str">
        <f>Detailed!A14</f>
        <v>Staff  4 - Name and Title</v>
      </c>
      <c r="B17" s="9"/>
      <c r="C17" s="26">
        <f>Detailed!F14</f>
        <v>0</v>
      </c>
      <c r="D17" s="74">
        <f>Detailed!G14</f>
        <v>0</v>
      </c>
    </row>
    <row r="18" spans="1:5" x14ac:dyDescent="0.2">
      <c r="A18" s="3" t="str">
        <f>Detailed!A15</f>
        <v>Staff  5 - Name and Title</v>
      </c>
      <c r="B18" s="9"/>
      <c r="C18" s="26">
        <f>Detailed!F15</f>
        <v>0</v>
      </c>
      <c r="D18" s="74">
        <f>Detailed!G15</f>
        <v>0</v>
      </c>
    </row>
    <row r="19" spans="1:5" x14ac:dyDescent="0.2">
      <c r="A19" s="3" t="str">
        <f>Detailed!A16</f>
        <v>Staff  6 - Name and Title</v>
      </c>
      <c r="B19" s="9"/>
      <c r="C19" s="26">
        <f>Detailed!F16</f>
        <v>0</v>
      </c>
      <c r="D19" s="74">
        <f>Detailed!G16</f>
        <v>0</v>
      </c>
    </row>
    <row r="20" spans="1:5" x14ac:dyDescent="0.2">
      <c r="A20" s="3" t="str">
        <f>Detailed!A17</f>
        <v>Staff  7 - Name and Title</v>
      </c>
      <c r="B20" s="9"/>
      <c r="C20" s="26">
        <f>Detailed!F17</f>
        <v>0</v>
      </c>
      <c r="D20" s="74">
        <f>Detailed!G17</f>
        <v>0</v>
      </c>
    </row>
    <row r="21" spans="1:5" ht="13.5" thickBot="1" x14ac:dyDescent="0.25">
      <c r="A21" s="3" t="str">
        <f>Detailed!A18</f>
        <v>Staff  8 - Name and Title</v>
      </c>
      <c r="B21" s="9"/>
      <c r="C21" s="26">
        <f>Detailed!F18</f>
        <v>0</v>
      </c>
      <c r="D21" s="74">
        <f>Detailed!G18</f>
        <v>0</v>
      </c>
    </row>
    <row r="22" spans="1:5" ht="13.5" thickBot="1" x14ac:dyDescent="0.25">
      <c r="A22" s="148" t="str">
        <f>Detailed!A19</f>
        <v>Total Estimated Staff</v>
      </c>
      <c r="B22" s="149"/>
      <c r="C22" s="107">
        <f>Detailed!F19</f>
        <v>0</v>
      </c>
      <c r="D22" s="98">
        <f>SUM(D14:D21)</f>
        <v>0</v>
      </c>
    </row>
    <row r="23" spans="1:5" ht="13.5" thickBot="1" x14ac:dyDescent="0.25">
      <c r="A23" s="3"/>
      <c r="B23" s="75"/>
      <c r="C23" s="26"/>
      <c r="D23" s="74"/>
    </row>
    <row r="24" spans="1:5" ht="13.5" thickBot="1" x14ac:dyDescent="0.25">
      <c r="A24" s="89" t="str">
        <f>Detailed!A21</f>
        <v>II. Benefits</v>
      </c>
      <c r="B24" s="90"/>
      <c r="C24" s="105" t="str">
        <f>Detailed!F21</f>
        <v>Based On</v>
      </c>
      <c r="D24" s="106" t="s">
        <v>26</v>
      </c>
    </row>
    <row r="25" spans="1:5" ht="13.5" thickBot="1" x14ac:dyDescent="0.25">
      <c r="A25" s="3" t="str">
        <f>Detailed!A22</f>
        <v xml:space="preserve">Fringe Benefits </v>
      </c>
      <c r="B25" s="75"/>
      <c r="C25" s="26">
        <f>Detailed!F22</f>
        <v>0</v>
      </c>
      <c r="D25" s="74">
        <f>Detailed!G22</f>
        <v>0</v>
      </c>
    </row>
    <row r="26" spans="1:5" ht="13.5" thickBot="1" x14ac:dyDescent="0.25">
      <c r="A26" s="148" t="str">
        <f>Detailed!A23</f>
        <v>Total Fringe Benefits</v>
      </c>
      <c r="B26" s="149"/>
      <c r="C26" s="107">
        <f>Detailed!F23</f>
        <v>0</v>
      </c>
      <c r="D26" s="98">
        <f>Detailed!G23</f>
        <v>0</v>
      </c>
    </row>
    <row r="27" spans="1:5" ht="13.5" thickBot="1" x14ac:dyDescent="0.25">
      <c r="A27" s="89" t="str">
        <f>Detailed!A25</f>
        <v>III. Supplies/Printing</v>
      </c>
      <c r="B27" s="90"/>
      <c r="C27" s="93" t="str">
        <f>Detailed!F25</f>
        <v>Units</v>
      </c>
      <c r="D27" s="92" t="str">
        <f>Detailed!G25</f>
        <v>Total</v>
      </c>
    </row>
    <row r="28" spans="1:5" x14ac:dyDescent="0.2">
      <c r="A28" s="3" t="str">
        <f>Detailed!A26</f>
        <v>Other/Unit (specify item and unit)</v>
      </c>
      <c r="B28" s="75"/>
      <c r="C28" s="26">
        <f>Detailed!F26</f>
        <v>0</v>
      </c>
      <c r="D28" s="74">
        <f>Detailed!G26</f>
        <v>0</v>
      </c>
      <c r="E28" s="108"/>
    </row>
    <row r="29" spans="1:5" x14ac:dyDescent="0.2">
      <c r="A29" s="3" t="str">
        <f>Detailed!A27</f>
        <v>Other/Unit (specify item and unit)</v>
      </c>
      <c r="B29" s="75"/>
      <c r="C29" s="26">
        <f>Detailed!F27</f>
        <v>0</v>
      </c>
      <c r="D29" s="74">
        <f>Detailed!G27</f>
        <v>0</v>
      </c>
      <c r="E29" s="108"/>
    </row>
    <row r="30" spans="1:5" x14ac:dyDescent="0.2">
      <c r="A30" s="3" t="str">
        <f>Detailed!A28</f>
        <v>Other/Unit (specify item and unit)</v>
      </c>
      <c r="B30" s="75"/>
      <c r="C30" s="26">
        <f>Detailed!F28</f>
        <v>0</v>
      </c>
      <c r="D30" s="74">
        <f>Detailed!G28</f>
        <v>0</v>
      </c>
      <c r="E30" s="108"/>
    </row>
    <row r="31" spans="1:5" x14ac:dyDescent="0.2">
      <c r="A31" s="3" t="str">
        <f>Detailed!A29</f>
        <v>Other/Unit (specify item and unit)</v>
      </c>
      <c r="B31" s="75"/>
      <c r="C31" s="26">
        <f>Detailed!F29</f>
        <v>0</v>
      </c>
      <c r="D31" s="74">
        <f>Detailed!G29</f>
        <v>0</v>
      </c>
      <c r="E31" s="109"/>
    </row>
    <row r="32" spans="1:5" x14ac:dyDescent="0.2">
      <c r="A32" s="3" t="str">
        <f>Detailed!A30</f>
        <v>Other/Unit (specify item and unit)</v>
      </c>
      <c r="B32" s="75"/>
      <c r="C32" s="26">
        <f>Detailed!F30</f>
        <v>0</v>
      </c>
      <c r="D32" s="74">
        <f>Detailed!G30</f>
        <v>0</v>
      </c>
      <c r="E32" s="109"/>
    </row>
    <row r="33" spans="1:5" x14ac:dyDescent="0.2">
      <c r="A33" s="3" t="str">
        <f>Detailed!A31</f>
        <v>Other/Unit (specify item and unit)</v>
      </c>
      <c r="B33" s="75"/>
      <c r="C33" s="26">
        <f>Detailed!F31</f>
        <v>0</v>
      </c>
      <c r="D33" s="74">
        <f>Detailed!G31</f>
        <v>0</v>
      </c>
      <c r="E33" s="109"/>
    </row>
    <row r="34" spans="1:5" x14ac:dyDescent="0.2">
      <c r="A34" s="3" t="str">
        <f>Detailed!A32</f>
        <v>Other/Unit (specify item and unit)</v>
      </c>
      <c r="B34" s="75"/>
      <c r="C34" s="26">
        <f>Detailed!F32</f>
        <v>0</v>
      </c>
      <c r="D34" s="74">
        <f>Detailed!G32</f>
        <v>0</v>
      </c>
      <c r="E34" s="109"/>
    </row>
    <row r="35" spans="1:5" x14ac:dyDescent="0.2">
      <c r="A35" s="3" t="str">
        <f>Detailed!A33</f>
        <v>Other/Unit (specify item and unit)</v>
      </c>
      <c r="B35" s="75"/>
      <c r="C35" s="26">
        <f>Detailed!F33</f>
        <v>0</v>
      </c>
      <c r="D35" s="74">
        <f>Detailed!G33</f>
        <v>0</v>
      </c>
      <c r="E35" s="109"/>
    </row>
    <row r="36" spans="1:5" x14ac:dyDescent="0.2">
      <c r="A36" s="3" t="str">
        <f>Detailed!A34</f>
        <v>Other/Unit (specify item and unit)</v>
      </c>
      <c r="B36" s="75"/>
      <c r="C36" s="26">
        <f>Detailed!F34</f>
        <v>0</v>
      </c>
      <c r="D36" s="74">
        <f>Detailed!G34</f>
        <v>0</v>
      </c>
      <c r="E36" s="109"/>
    </row>
    <row r="37" spans="1:5" x14ac:dyDescent="0.2">
      <c r="A37" s="3" t="str">
        <f>Detailed!A35</f>
        <v>Other/Unit (specify item and unit)</v>
      </c>
      <c r="B37" s="75"/>
      <c r="C37" s="26">
        <f>Detailed!F35</f>
        <v>0</v>
      </c>
      <c r="D37" s="74">
        <f>Detailed!G35</f>
        <v>0</v>
      </c>
      <c r="E37" s="109"/>
    </row>
    <row r="38" spans="1:5" ht="13.5" thickBot="1" x14ac:dyDescent="0.25">
      <c r="A38" s="3">
        <f>Detailed!A36</f>
        <v>0</v>
      </c>
      <c r="B38" s="75"/>
      <c r="C38" s="26">
        <f>Detailed!F36</f>
        <v>0</v>
      </c>
      <c r="D38" s="74">
        <f>Detailed!G36</f>
        <v>0</v>
      </c>
      <c r="E38" s="109"/>
    </row>
    <row r="39" spans="1:5" ht="13.5" thickBot="1" x14ac:dyDescent="0.25">
      <c r="A39" s="148" t="str">
        <f>Detailed!A37</f>
        <v>Total Supplies/Printing</v>
      </c>
      <c r="B39" s="149"/>
      <c r="C39" s="107">
        <f>Detailed!F37</f>
        <v>0</v>
      </c>
      <c r="D39" s="98">
        <f>SUM(D28:D38)</f>
        <v>0</v>
      </c>
      <c r="E39" s="109"/>
    </row>
    <row r="40" spans="1:5" ht="13.5" thickBot="1" x14ac:dyDescent="0.25">
      <c r="A40" s="89" t="str">
        <f>Detailed!A40</f>
        <v>IV. Subcontracts</v>
      </c>
      <c r="B40" s="90"/>
      <c r="C40" s="93" t="str">
        <f>Detailed!F40</f>
        <v>Units</v>
      </c>
      <c r="D40" s="92" t="str">
        <f>Detailed!G40</f>
        <v>Total</v>
      </c>
    </row>
    <row r="41" spans="1:5" ht="13.5" thickBot="1" x14ac:dyDescent="0.25">
      <c r="A41" s="3" t="str">
        <f>Detailed!A41</f>
        <v>Subcontractor 1 (name) (provide separate budget)</v>
      </c>
      <c r="B41" s="75"/>
      <c r="C41" s="26">
        <f>Detailed!F41</f>
        <v>0</v>
      </c>
      <c r="D41" s="74">
        <f>Detailed!G41</f>
        <v>0</v>
      </c>
    </row>
    <row r="42" spans="1:5" ht="13.5" thickBot="1" x14ac:dyDescent="0.25">
      <c r="A42" s="148" t="str">
        <f>Detailed!A42</f>
        <v>Total Subcontracts</v>
      </c>
      <c r="B42" s="149"/>
      <c r="C42" s="91"/>
      <c r="D42" s="98">
        <f>SUM(D41:D41)</f>
        <v>0</v>
      </c>
    </row>
    <row r="43" spans="1:5" ht="13.5" thickBot="1" x14ac:dyDescent="0.25">
      <c r="A43" s="3"/>
      <c r="B43" s="75"/>
      <c r="C43" s="26"/>
      <c r="D43" s="74"/>
    </row>
    <row r="44" spans="1:5" ht="13.5" thickBot="1" x14ac:dyDescent="0.25">
      <c r="A44" s="89" t="str">
        <f>Detailed!A44</f>
        <v>V. Communications</v>
      </c>
      <c r="B44" s="90"/>
      <c r="C44" s="93" t="str">
        <f>Detailed!F44</f>
        <v>Units</v>
      </c>
      <c r="D44" s="92" t="str">
        <f>Detailed!G44</f>
        <v>Total</v>
      </c>
    </row>
    <row r="45" spans="1:5" x14ac:dyDescent="0.2">
      <c r="A45" s="3" t="str">
        <f>Detailed!A45</f>
        <v>Other/Unit (specify item and unit)</v>
      </c>
      <c r="B45" s="75"/>
      <c r="C45" s="26">
        <f>Detailed!F45</f>
        <v>0</v>
      </c>
      <c r="D45" s="74">
        <f>Detailed!G45</f>
        <v>0</v>
      </c>
    </row>
    <row r="46" spans="1:5" x14ac:dyDescent="0.2">
      <c r="A46" s="3" t="str">
        <f>Detailed!A46</f>
        <v>Other/Unit (specify item and unit)</v>
      </c>
      <c r="B46" s="75"/>
      <c r="C46" s="26">
        <f>Detailed!F46</f>
        <v>0</v>
      </c>
      <c r="D46" s="74">
        <f>Detailed!G46</f>
        <v>0</v>
      </c>
    </row>
    <row r="47" spans="1:5" x14ac:dyDescent="0.2">
      <c r="A47" s="3" t="str">
        <f>Detailed!A47</f>
        <v>Other/Unit (specify item and unit)</v>
      </c>
      <c r="B47" s="75"/>
      <c r="C47" s="26">
        <f>Detailed!F47</f>
        <v>0</v>
      </c>
      <c r="D47" s="74">
        <f>Detailed!G47</f>
        <v>0</v>
      </c>
    </row>
    <row r="48" spans="1:5" x14ac:dyDescent="0.2">
      <c r="A48" s="3" t="str">
        <f>Detailed!A48</f>
        <v>Other/Unit (specify item and unit)</v>
      </c>
      <c r="B48" s="75"/>
      <c r="C48" s="26">
        <f>Detailed!F48</f>
        <v>0</v>
      </c>
      <c r="D48" s="74">
        <f>Detailed!G48</f>
        <v>0</v>
      </c>
    </row>
    <row r="49" spans="1:4" x14ac:dyDescent="0.2">
      <c r="A49" s="3" t="str">
        <f>Detailed!A49</f>
        <v>Other/Unit (specify item and unit)</v>
      </c>
      <c r="B49" s="75"/>
      <c r="C49" s="26">
        <f>Detailed!F49</f>
        <v>0</v>
      </c>
      <c r="D49" s="74">
        <f>Detailed!G49</f>
        <v>0</v>
      </c>
    </row>
    <row r="50" spans="1:4" ht="13.5" thickBot="1" x14ac:dyDescent="0.25">
      <c r="A50" s="3" t="str">
        <f>Detailed!A50</f>
        <v>Other/Unit (specify item and unit)</v>
      </c>
      <c r="B50" s="75"/>
      <c r="C50" s="26">
        <f>Detailed!F50</f>
        <v>0</v>
      </c>
      <c r="D50" s="74">
        <f>Detailed!G50</f>
        <v>0</v>
      </c>
    </row>
    <row r="51" spans="1:4" ht="13.5" thickBot="1" x14ac:dyDescent="0.25">
      <c r="A51" s="148" t="str">
        <f>Detailed!A51</f>
        <v>Total Communications</v>
      </c>
      <c r="B51" s="149"/>
      <c r="C51" s="97"/>
      <c r="D51" s="98">
        <f>SUM(D45:D50)</f>
        <v>0</v>
      </c>
    </row>
    <row r="52" spans="1:4" ht="13.5" thickBot="1" x14ac:dyDescent="0.25">
      <c r="A52" s="12"/>
      <c r="B52" s="12"/>
      <c r="C52" s="102"/>
      <c r="D52" s="103"/>
    </row>
    <row r="53" spans="1:4" ht="13.5" thickBot="1" x14ac:dyDescent="0.25">
      <c r="A53" s="89" t="str">
        <f>Detailed!A53</f>
        <v>VI. Event Management Fee</v>
      </c>
      <c r="B53" s="90"/>
      <c r="C53" s="132" t="str">
        <f>Detailed!F53</f>
        <v>Units</v>
      </c>
      <c r="D53" s="131" t="str">
        <f>Detailed!G53</f>
        <v>Total</v>
      </c>
    </row>
    <row r="54" spans="1:4" x14ac:dyDescent="0.2">
      <c r="A54" s="3" t="str">
        <f>Detailed!A54</f>
        <v>Other/Unit (specify item and unit)</v>
      </c>
      <c r="B54" s="75"/>
      <c r="C54" s="26">
        <f>Detailed!F54</f>
        <v>0</v>
      </c>
      <c r="D54" s="74">
        <f>Detailed!G54</f>
        <v>0</v>
      </c>
    </row>
    <row r="55" spans="1:4" ht="13.5" thickBot="1" x14ac:dyDescent="0.25">
      <c r="A55" s="3"/>
      <c r="B55" s="75"/>
      <c r="C55" s="26"/>
      <c r="D55" s="74"/>
    </row>
    <row r="56" spans="1:4" ht="13.5" thickBot="1" x14ac:dyDescent="0.25">
      <c r="A56" s="148" t="str">
        <f>Detailed!A55</f>
        <v>Total Fee</v>
      </c>
      <c r="B56" s="149"/>
      <c r="C56" s="142">
        <f>Detailed!F55</f>
        <v>0</v>
      </c>
      <c r="D56" s="98">
        <f>D54</f>
        <v>0</v>
      </c>
    </row>
    <row r="57" spans="1:4" ht="13.5" thickBot="1" x14ac:dyDescent="0.25">
      <c r="A57" s="121"/>
      <c r="B57" s="121"/>
      <c r="C57" s="160"/>
      <c r="D57" s="134"/>
    </row>
    <row r="58" spans="1:4" ht="13.5" thickBot="1" x14ac:dyDescent="0.25">
      <c r="A58" s="129" t="str">
        <f>Detailed!A57</f>
        <v>VII. Advertising</v>
      </c>
      <c r="B58" s="130"/>
      <c r="C58" s="132" t="str">
        <f>Detailed!F57</f>
        <v>Units</v>
      </c>
      <c r="D58" s="131" t="str">
        <f>Detailed!G57</f>
        <v>Total</v>
      </c>
    </row>
    <row r="59" spans="1:4" x14ac:dyDescent="0.2">
      <c r="A59" s="3" t="str">
        <f>Detailed!A58</f>
        <v>Other/Unit (specify item and unit)</v>
      </c>
      <c r="B59" s="121"/>
      <c r="C59" s="26">
        <f>Detailed!F58</f>
        <v>0</v>
      </c>
      <c r="D59" s="74">
        <f>Detailed!G58</f>
        <v>0</v>
      </c>
    </row>
    <row r="60" spans="1:4" x14ac:dyDescent="0.2">
      <c r="A60" s="3" t="str">
        <f>Detailed!A59</f>
        <v>Other/Unit (specify item and unit)</v>
      </c>
      <c r="B60" s="121"/>
      <c r="C60" s="26">
        <f>Detailed!F59</f>
        <v>0</v>
      </c>
      <c r="D60" s="74">
        <f>Detailed!G59</f>
        <v>0</v>
      </c>
    </row>
    <row r="61" spans="1:4" x14ac:dyDescent="0.2">
      <c r="A61" s="3" t="str">
        <f>Detailed!A60</f>
        <v>Other/Unit (specify item and unit)</v>
      </c>
      <c r="B61" s="121"/>
      <c r="C61" s="26">
        <f>Detailed!F60</f>
        <v>0</v>
      </c>
      <c r="D61" s="74">
        <f>Detailed!G60</f>
        <v>0</v>
      </c>
    </row>
    <row r="62" spans="1:4" x14ac:dyDescent="0.2">
      <c r="A62" s="3" t="str">
        <f>Detailed!A61</f>
        <v>Other/Unit (specify item and unit)</v>
      </c>
      <c r="B62" s="121"/>
      <c r="C62" s="26">
        <f>Detailed!F61</f>
        <v>0</v>
      </c>
      <c r="D62" s="74">
        <f>Detailed!G61</f>
        <v>0</v>
      </c>
    </row>
    <row r="63" spans="1:4" x14ac:dyDescent="0.2">
      <c r="A63" s="3" t="str">
        <f>Detailed!A62</f>
        <v>Other/Unit (specify item and unit)</v>
      </c>
      <c r="B63" s="121"/>
      <c r="C63" s="26">
        <f>Detailed!F62</f>
        <v>0</v>
      </c>
      <c r="D63" s="74">
        <f>Detailed!G62</f>
        <v>0</v>
      </c>
    </row>
    <row r="64" spans="1:4" ht="13.5" thickBot="1" x14ac:dyDescent="0.25">
      <c r="A64" s="3" t="str">
        <f>Detailed!A63</f>
        <v>Other/Unit (specify item and unit)</v>
      </c>
      <c r="B64" s="121"/>
      <c r="C64" s="26">
        <f>Detailed!F63</f>
        <v>0</v>
      </c>
      <c r="D64" s="74">
        <f>Detailed!G63</f>
        <v>0</v>
      </c>
    </row>
    <row r="65" spans="1:4" ht="13.5" thickBot="1" x14ac:dyDescent="0.25">
      <c r="A65" s="148" t="str">
        <f>Detailed!A64</f>
        <v>Total  Advertising</v>
      </c>
      <c r="B65" s="149"/>
      <c r="C65" s="107">
        <f>Detailed!F64</f>
        <v>0</v>
      </c>
      <c r="D65" s="133">
        <f>Detailed!G64</f>
        <v>0</v>
      </c>
    </row>
    <row r="66" spans="1:4" ht="13.5" thickBot="1" x14ac:dyDescent="0.25">
      <c r="A66" s="129" t="str">
        <f>Detailed!A67</f>
        <v>VIII. Other Direct Costs</v>
      </c>
      <c r="B66" s="130"/>
      <c r="C66" s="132" t="str">
        <f>Detailed!F67</f>
        <v>Units</v>
      </c>
      <c r="D66" s="131" t="str">
        <f>Detailed!G67</f>
        <v>Total</v>
      </c>
    </row>
    <row r="67" spans="1:4" x14ac:dyDescent="0.2">
      <c r="A67" s="3" t="str">
        <f>Detailed!A68</f>
        <v>Other/Unit (specify item and unit)</v>
      </c>
      <c r="B67" s="121"/>
      <c r="C67" s="26">
        <f>Detailed!F68</f>
        <v>0</v>
      </c>
      <c r="D67" s="74">
        <f>Detailed!G68</f>
        <v>0</v>
      </c>
    </row>
    <row r="68" spans="1:4" x14ac:dyDescent="0.2">
      <c r="A68" s="3" t="str">
        <f>Detailed!A69</f>
        <v>Other/Unit (specify item and unit)</v>
      </c>
      <c r="B68" s="121"/>
      <c r="C68" s="26">
        <f>Detailed!F69</f>
        <v>0</v>
      </c>
      <c r="D68" s="74">
        <f>Detailed!G69</f>
        <v>0</v>
      </c>
    </row>
    <row r="69" spans="1:4" x14ac:dyDescent="0.2">
      <c r="A69" s="3" t="str">
        <f>Detailed!A70</f>
        <v>Other/Unit (specify item and unit)</v>
      </c>
      <c r="B69" s="121"/>
      <c r="C69" s="26">
        <f>Detailed!F70</f>
        <v>0</v>
      </c>
      <c r="D69" s="74">
        <f>Detailed!G70</f>
        <v>0</v>
      </c>
    </row>
    <row r="70" spans="1:4" x14ac:dyDescent="0.2">
      <c r="A70" s="3" t="str">
        <f>Detailed!A71</f>
        <v>Other/Unit (specify item and unit)</v>
      </c>
      <c r="B70" s="121"/>
      <c r="C70" s="26">
        <f>Detailed!F71</f>
        <v>0</v>
      </c>
      <c r="D70" s="74">
        <f>Detailed!G71</f>
        <v>0</v>
      </c>
    </row>
    <row r="71" spans="1:4" x14ac:dyDescent="0.2">
      <c r="A71" s="3" t="str">
        <f>Detailed!A72</f>
        <v>Other/Unit (specify item and unit)</v>
      </c>
      <c r="B71" s="121"/>
      <c r="C71" s="26">
        <f>Detailed!F72</f>
        <v>0</v>
      </c>
      <c r="D71" s="74">
        <f>Detailed!G72</f>
        <v>0</v>
      </c>
    </row>
    <row r="72" spans="1:4" ht="13.5" thickBot="1" x14ac:dyDescent="0.25">
      <c r="A72" s="3" t="str">
        <f>Detailed!A73</f>
        <v>Other/Unit (specify item and unit)</v>
      </c>
      <c r="B72" s="121"/>
      <c r="C72" s="26">
        <f>Detailed!F73</f>
        <v>0</v>
      </c>
      <c r="D72" s="74">
        <f>Detailed!G73</f>
        <v>0</v>
      </c>
    </row>
    <row r="73" spans="1:4" ht="13.5" thickBot="1" x14ac:dyDescent="0.25">
      <c r="A73" s="148" t="str">
        <f>Detailed!A74</f>
        <v>Total Other Direct Costs</v>
      </c>
      <c r="B73" s="149"/>
      <c r="C73" s="142"/>
      <c r="D73" s="133">
        <f>SUM(D67:D72)</f>
        <v>0</v>
      </c>
    </row>
    <row r="74" spans="1:4" ht="13.5" thickBot="1" x14ac:dyDescent="0.25">
      <c r="A74" s="95"/>
      <c r="B74" s="4"/>
      <c r="C74" s="94"/>
      <c r="D74" s="74"/>
    </row>
    <row r="75" spans="1:4" ht="13.5" thickBot="1" x14ac:dyDescent="0.25">
      <c r="A75" s="89" t="str">
        <f>Detailed!A75</f>
        <v>IX.  TOTAL PROJECT COSTS (I. - VIII.)</v>
      </c>
      <c r="B75" s="90"/>
      <c r="C75" s="96">
        <f>Detailed!F75</f>
        <v>0</v>
      </c>
      <c r="D75" s="99">
        <f>Detailed!G75</f>
        <v>0</v>
      </c>
    </row>
  </sheetData>
  <mergeCells count="9">
    <mergeCell ref="A73:B73"/>
    <mergeCell ref="A56:B56"/>
    <mergeCell ref="A51:B51"/>
    <mergeCell ref="C11:D11"/>
    <mergeCell ref="A22:B22"/>
    <mergeCell ref="A39:B39"/>
    <mergeCell ref="A42:B42"/>
    <mergeCell ref="A26:B26"/>
    <mergeCell ref="A65:B65"/>
  </mergeCells>
  <phoneticPr fontId="8" type="noConversion"/>
  <printOptions horizontalCentered="1"/>
  <pageMargins left="0.75" right="0.75" top="1" bottom="1" header="0.5" footer="0.5"/>
  <pageSetup scale="49" orientation="landscape" r:id="rId1"/>
  <headerFooter alignWithMargins="0">
    <oddFooter>&amp;C&amp;"Arial,Italic"Total Budget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49" zoomScale="70" zoomScaleNormal="70" zoomScaleSheetLayoutView="76" zoomScalePageLayoutView="70" workbookViewId="0">
      <pane xSplit="2" topLeftCell="C1" activePane="topRight" state="frozen"/>
      <selection pane="topRight" activeCell="E70" sqref="E70"/>
    </sheetView>
  </sheetViews>
  <sheetFormatPr defaultColWidth="9.140625" defaultRowHeight="12.75" x14ac:dyDescent="0.2"/>
  <cols>
    <col min="1" max="1" width="33" style="8" customWidth="1"/>
    <col min="2" max="2" width="20.42578125" style="8" customWidth="1"/>
    <col min="3" max="5" width="12" style="8" customWidth="1"/>
    <col min="6" max="6" width="11" style="8" customWidth="1"/>
    <col min="7" max="7" width="11.140625" style="8" customWidth="1"/>
    <col min="8" max="16384" width="9.140625" style="8"/>
  </cols>
  <sheetData>
    <row r="1" spans="1:7" x14ac:dyDescent="0.2">
      <c r="A1" s="79" t="s">
        <v>7</v>
      </c>
      <c r="B1" s="78"/>
      <c r="C1" s="78"/>
      <c r="D1" s="78"/>
      <c r="E1" s="78"/>
    </row>
    <row r="2" spans="1:7" x14ac:dyDescent="0.2">
      <c r="A2" s="135" t="s">
        <v>51</v>
      </c>
      <c r="B2" s="75"/>
      <c r="C2" s="75"/>
      <c r="D2" s="75"/>
      <c r="E2" s="75"/>
    </row>
    <row r="3" spans="1:7" ht="40.5" customHeight="1" x14ac:dyDescent="0.25">
      <c r="A3" s="80" t="s">
        <v>22</v>
      </c>
      <c r="B3" s="75"/>
      <c r="C3" s="152" t="s">
        <v>31</v>
      </c>
      <c r="D3" s="153"/>
      <c r="E3" s="153"/>
      <c r="F3" s="153"/>
      <c r="G3" s="153"/>
    </row>
    <row r="4" spans="1:7" x14ac:dyDescent="0.2">
      <c r="A4" s="161">
        <f>G75</f>
        <v>0</v>
      </c>
      <c r="B4" s="75"/>
      <c r="C4" s="75"/>
      <c r="D4" s="75"/>
      <c r="E4" s="75"/>
    </row>
    <row r="5" spans="1:7" ht="12.75" customHeight="1" x14ac:dyDescent="0.2">
      <c r="A5" s="80"/>
      <c r="B5" s="75"/>
      <c r="C5" s="85"/>
      <c r="D5" s="85"/>
      <c r="E5" s="85"/>
    </row>
    <row r="6" spans="1:7" ht="13.5" customHeight="1" thickBot="1" x14ac:dyDescent="0.25">
      <c r="A6" s="77"/>
      <c r="B6" s="75"/>
      <c r="C6" s="83"/>
      <c r="D6" s="84"/>
      <c r="E6" s="84"/>
    </row>
    <row r="7" spans="1:7" x14ac:dyDescent="0.2">
      <c r="A7" s="17"/>
      <c r="B7" s="18"/>
      <c r="C7" s="155" t="s">
        <v>29</v>
      </c>
      <c r="D7" s="156"/>
      <c r="E7" s="157"/>
      <c r="F7" s="76" t="s">
        <v>23</v>
      </c>
      <c r="G7" s="42"/>
    </row>
    <row r="8" spans="1:7" ht="13.5" thickBot="1" x14ac:dyDescent="0.25">
      <c r="A8" s="3"/>
      <c r="B8" s="4"/>
      <c r="C8" s="23"/>
      <c r="D8" s="73"/>
      <c r="E8" s="72"/>
      <c r="F8" s="23"/>
      <c r="G8" s="72"/>
    </row>
    <row r="9" spans="1:7" ht="13.5" thickBot="1" x14ac:dyDescent="0.25">
      <c r="A9" s="58" t="s">
        <v>0</v>
      </c>
      <c r="B9" s="59"/>
      <c r="C9" s="43" t="s">
        <v>8</v>
      </c>
      <c r="D9" s="33" t="s">
        <v>4</v>
      </c>
      <c r="E9" s="41" t="s">
        <v>2</v>
      </c>
      <c r="F9" s="43" t="s">
        <v>4</v>
      </c>
      <c r="G9" s="41" t="s">
        <v>2</v>
      </c>
    </row>
    <row r="10" spans="1:7" ht="13.5" thickBot="1" x14ac:dyDescent="0.25">
      <c r="A10" s="13" t="s">
        <v>43</v>
      </c>
      <c r="B10" s="14"/>
      <c r="C10" s="47" t="s">
        <v>24</v>
      </c>
      <c r="D10" s="35"/>
      <c r="E10" s="62"/>
      <c r="F10" s="44"/>
      <c r="G10" s="62"/>
    </row>
    <row r="11" spans="1:7" x14ac:dyDescent="0.2">
      <c r="A11" s="3" t="s">
        <v>20</v>
      </c>
      <c r="B11" s="9"/>
      <c r="C11" s="66">
        <v>0</v>
      </c>
      <c r="D11" s="39">
        <v>0</v>
      </c>
      <c r="E11" s="67">
        <f t="shared" ref="E11:E18" si="0">C11*D11</f>
        <v>0</v>
      </c>
      <c r="F11" s="141">
        <f>D11</f>
        <v>0</v>
      </c>
      <c r="G11" s="67">
        <f>E11</f>
        <v>0</v>
      </c>
    </row>
    <row r="12" spans="1:7" x14ac:dyDescent="0.2">
      <c r="A12" s="3" t="s">
        <v>13</v>
      </c>
      <c r="B12" s="9"/>
      <c r="C12" s="66">
        <v>0</v>
      </c>
      <c r="D12" s="39">
        <v>0</v>
      </c>
      <c r="E12" s="67">
        <f t="shared" si="0"/>
        <v>0</v>
      </c>
      <c r="F12" s="141">
        <f t="shared" ref="F12:F18" si="1">D12</f>
        <v>0</v>
      </c>
      <c r="G12" s="67">
        <f t="shared" ref="G12:G18" si="2">E12</f>
        <v>0</v>
      </c>
    </row>
    <row r="13" spans="1:7" x14ac:dyDescent="0.2">
      <c r="A13" s="3" t="s">
        <v>14</v>
      </c>
      <c r="B13" s="9"/>
      <c r="C13" s="66">
        <v>0</v>
      </c>
      <c r="D13" s="39">
        <v>0</v>
      </c>
      <c r="E13" s="67">
        <f t="shared" si="0"/>
        <v>0</v>
      </c>
      <c r="F13" s="141">
        <f t="shared" si="1"/>
        <v>0</v>
      </c>
      <c r="G13" s="67">
        <f t="shared" si="2"/>
        <v>0</v>
      </c>
    </row>
    <row r="14" spans="1:7" x14ac:dyDescent="0.2">
      <c r="A14" s="3" t="s">
        <v>15</v>
      </c>
      <c r="B14" s="9"/>
      <c r="C14" s="66">
        <v>0</v>
      </c>
      <c r="D14" s="39">
        <v>0</v>
      </c>
      <c r="E14" s="67">
        <f t="shared" si="0"/>
        <v>0</v>
      </c>
      <c r="F14" s="141">
        <f t="shared" si="1"/>
        <v>0</v>
      </c>
      <c r="G14" s="67">
        <f t="shared" si="2"/>
        <v>0</v>
      </c>
    </row>
    <row r="15" spans="1:7" x14ac:dyDescent="0.2">
      <c r="A15" s="3" t="s">
        <v>16</v>
      </c>
      <c r="B15" s="9"/>
      <c r="C15" s="66">
        <v>0</v>
      </c>
      <c r="D15" s="39">
        <v>0</v>
      </c>
      <c r="E15" s="67">
        <f t="shared" si="0"/>
        <v>0</v>
      </c>
      <c r="F15" s="141">
        <f t="shared" si="1"/>
        <v>0</v>
      </c>
      <c r="G15" s="67">
        <f t="shared" si="2"/>
        <v>0</v>
      </c>
    </row>
    <row r="16" spans="1:7" x14ac:dyDescent="0.2">
      <c r="A16" s="3" t="s">
        <v>17</v>
      </c>
      <c r="B16" s="9"/>
      <c r="C16" s="66">
        <v>0</v>
      </c>
      <c r="D16" s="39">
        <v>0</v>
      </c>
      <c r="E16" s="67">
        <f t="shared" si="0"/>
        <v>0</v>
      </c>
      <c r="F16" s="141">
        <f t="shared" si="1"/>
        <v>0</v>
      </c>
      <c r="G16" s="67">
        <f t="shared" si="2"/>
        <v>0</v>
      </c>
    </row>
    <row r="17" spans="1:7" x14ac:dyDescent="0.2">
      <c r="A17" s="3" t="s">
        <v>18</v>
      </c>
      <c r="B17" s="9"/>
      <c r="C17" s="66">
        <v>0</v>
      </c>
      <c r="D17" s="39">
        <v>0</v>
      </c>
      <c r="E17" s="67">
        <f t="shared" si="0"/>
        <v>0</v>
      </c>
      <c r="F17" s="141">
        <f t="shared" si="1"/>
        <v>0</v>
      </c>
      <c r="G17" s="67">
        <f t="shared" si="2"/>
        <v>0</v>
      </c>
    </row>
    <row r="18" spans="1:7" ht="13.5" thickBot="1" x14ac:dyDescent="0.25">
      <c r="A18" s="3" t="s">
        <v>19</v>
      </c>
      <c r="B18" s="9"/>
      <c r="C18" s="66">
        <v>0</v>
      </c>
      <c r="D18" s="39">
        <v>0</v>
      </c>
      <c r="E18" s="67">
        <f t="shared" si="0"/>
        <v>0</v>
      </c>
      <c r="F18" s="141">
        <f t="shared" si="1"/>
        <v>0</v>
      </c>
      <c r="G18" s="67">
        <f t="shared" si="2"/>
        <v>0</v>
      </c>
    </row>
    <row r="19" spans="1:7" ht="13.5" thickBot="1" x14ac:dyDescent="0.25">
      <c r="A19" s="87" t="s">
        <v>25</v>
      </c>
      <c r="B19" s="88"/>
      <c r="C19" s="45"/>
      <c r="D19" s="40">
        <f>SUM(D11:D18)</f>
        <v>0</v>
      </c>
      <c r="E19" s="68">
        <f>SUM(E11:E18)</f>
        <v>0</v>
      </c>
      <c r="F19" s="136">
        <f>SUM(F11:F18)</f>
        <v>0</v>
      </c>
      <c r="G19" s="136">
        <f>SUM(G11:G18)</f>
        <v>0</v>
      </c>
    </row>
    <row r="20" spans="1:7" ht="13.5" thickBot="1" x14ac:dyDescent="0.25">
      <c r="A20" s="11"/>
      <c r="B20" s="12"/>
      <c r="C20" s="46"/>
      <c r="D20" s="34"/>
      <c r="E20" s="60"/>
      <c r="F20" s="46"/>
      <c r="G20" s="60"/>
    </row>
    <row r="21" spans="1:7" ht="13.5" thickBot="1" x14ac:dyDescent="0.25">
      <c r="A21" s="13" t="s">
        <v>35</v>
      </c>
      <c r="B21" s="14"/>
      <c r="C21" s="124" t="s">
        <v>37</v>
      </c>
      <c r="D21" s="123" t="s">
        <v>38</v>
      </c>
      <c r="E21" s="125" t="s">
        <v>2</v>
      </c>
      <c r="F21" s="123" t="s">
        <v>38</v>
      </c>
      <c r="G21" s="64" t="s">
        <v>2</v>
      </c>
    </row>
    <row r="22" spans="1:7" ht="13.5" thickBot="1" x14ac:dyDescent="0.25">
      <c r="A22" s="120" t="s">
        <v>36</v>
      </c>
      <c r="B22" s="75"/>
      <c r="C22" s="39"/>
      <c r="D22" s="39">
        <v>0</v>
      </c>
      <c r="E22" s="39">
        <f>C22*D22</f>
        <v>0</v>
      </c>
      <c r="F22" s="66"/>
      <c r="G22" s="66">
        <f>E22</f>
        <v>0</v>
      </c>
    </row>
    <row r="23" spans="1:7" ht="13.5" thickBot="1" x14ac:dyDescent="0.25">
      <c r="A23" s="154" t="s">
        <v>39</v>
      </c>
      <c r="B23" s="148"/>
      <c r="C23" s="144">
        <v>0</v>
      </c>
      <c r="D23" s="40">
        <v>0</v>
      </c>
      <c r="E23" s="40">
        <f>C23*D23</f>
        <v>0</v>
      </c>
      <c r="F23" s="40">
        <f>SUM(F22)</f>
        <v>0</v>
      </c>
      <c r="G23" s="136">
        <f>G22</f>
        <v>0</v>
      </c>
    </row>
    <row r="24" spans="1:7" ht="13.5" thickBot="1" x14ac:dyDescent="0.25">
      <c r="A24" s="3"/>
      <c r="B24" s="75"/>
      <c r="C24" s="66"/>
      <c r="D24" s="39"/>
      <c r="E24" s="104"/>
      <c r="F24" s="66"/>
      <c r="G24" s="67"/>
    </row>
    <row r="25" spans="1:7" ht="13.5" thickBot="1" x14ac:dyDescent="0.25">
      <c r="A25" s="13" t="s">
        <v>44</v>
      </c>
      <c r="B25" s="5"/>
      <c r="C25" s="47" t="s">
        <v>3</v>
      </c>
      <c r="D25" s="36" t="s">
        <v>4</v>
      </c>
      <c r="E25" s="64" t="s">
        <v>2</v>
      </c>
      <c r="F25" s="47" t="s">
        <v>4</v>
      </c>
      <c r="G25" s="64" t="s">
        <v>2</v>
      </c>
    </row>
    <row r="26" spans="1:7" x14ac:dyDescent="0.2">
      <c r="A26" s="110" t="s">
        <v>9</v>
      </c>
      <c r="B26" s="6"/>
      <c r="C26" s="63">
        <v>0</v>
      </c>
      <c r="D26" s="51">
        <v>0</v>
      </c>
      <c r="E26" s="69">
        <f t="shared" ref="E26:E36" si="3">C26*D26</f>
        <v>0</v>
      </c>
      <c r="F26" s="158">
        <f>D26</f>
        <v>0</v>
      </c>
      <c r="G26" s="67">
        <f>E26</f>
        <v>0</v>
      </c>
    </row>
    <row r="27" spans="1:7" x14ac:dyDescent="0.2">
      <c r="A27" s="111" t="s">
        <v>9</v>
      </c>
      <c r="B27" s="6"/>
      <c r="C27" s="63">
        <v>0</v>
      </c>
      <c r="D27" s="51">
        <v>0</v>
      </c>
      <c r="E27" s="69">
        <f t="shared" si="3"/>
        <v>0</v>
      </c>
      <c r="F27" s="158">
        <f t="shared" ref="F27:F36" si="4">D27</f>
        <v>0</v>
      </c>
      <c r="G27" s="67">
        <f t="shared" ref="G27:G36" si="5">E27</f>
        <v>0</v>
      </c>
    </row>
    <row r="28" spans="1:7" x14ac:dyDescent="0.2">
      <c r="A28" s="112" t="s">
        <v>9</v>
      </c>
      <c r="B28" s="6"/>
      <c r="C28" s="63">
        <v>0</v>
      </c>
      <c r="D28" s="51">
        <v>0</v>
      </c>
      <c r="E28" s="69">
        <f t="shared" si="3"/>
        <v>0</v>
      </c>
      <c r="F28" s="158">
        <f t="shared" si="4"/>
        <v>0</v>
      </c>
      <c r="G28" s="67">
        <f t="shared" si="5"/>
        <v>0</v>
      </c>
    </row>
    <row r="29" spans="1:7" x14ac:dyDescent="0.2">
      <c r="A29" s="113" t="s">
        <v>9</v>
      </c>
      <c r="B29" s="6"/>
      <c r="C29" s="63">
        <v>0</v>
      </c>
      <c r="D29" s="51">
        <v>0</v>
      </c>
      <c r="E29" s="69">
        <f t="shared" si="3"/>
        <v>0</v>
      </c>
      <c r="F29" s="158">
        <f t="shared" si="4"/>
        <v>0</v>
      </c>
      <c r="G29" s="67">
        <f t="shared" si="5"/>
        <v>0</v>
      </c>
    </row>
    <row r="30" spans="1:7" x14ac:dyDescent="0.2">
      <c r="A30" s="114" t="s">
        <v>9</v>
      </c>
      <c r="B30" s="6"/>
      <c r="C30" s="63">
        <v>0</v>
      </c>
      <c r="D30" s="51">
        <v>0</v>
      </c>
      <c r="E30" s="69">
        <f t="shared" si="3"/>
        <v>0</v>
      </c>
      <c r="F30" s="158">
        <f t="shared" si="4"/>
        <v>0</v>
      </c>
      <c r="G30" s="67">
        <f t="shared" si="5"/>
        <v>0</v>
      </c>
    </row>
    <row r="31" spans="1:7" x14ac:dyDescent="0.2">
      <c r="A31" s="115" t="s">
        <v>9</v>
      </c>
      <c r="B31" s="6"/>
      <c r="C31" s="63">
        <v>0</v>
      </c>
      <c r="D31" s="51">
        <v>0</v>
      </c>
      <c r="E31" s="69">
        <f t="shared" si="3"/>
        <v>0</v>
      </c>
      <c r="F31" s="158">
        <f t="shared" si="4"/>
        <v>0</v>
      </c>
      <c r="G31" s="67">
        <f t="shared" si="5"/>
        <v>0</v>
      </c>
    </row>
    <row r="32" spans="1:7" x14ac:dyDescent="0.2">
      <c r="A32" s="116" t="s">
        <v>9</v>
      </c>
      <c r="B32" s="6"/>
      <c r="C32" s="63">
        <v>0</v>
      </c>
      <c r="D32" s="51">
        <v>0</v>
      </c>
      <c r="E32" s="69">
        <f t="shared" si="3"/>
        <v>0</v>
      </c>
      <c r="F32" s="158">
        <f t="shared" si="4"/>
        <v>0</v>
      </c>
      <c r="G32" s="67">
        <f t="shared" si="5"/>
        <v>0</v>
      </c>
    </row>
    <row r="33" spans="1:7" x14ac:dyDescent="0.2">
      <c r="A33" s="117" t="s">
        <v>9</v>
      </c>
      <c r="B33" s="6"/>
      <c r="C33" s="63">
        <v>0</v>
      </c>
      <c r="D33" s="51">
        <v>0</v>
      </c>
      <c r="E33" s="69">
        <f t="shared" si="3"/>
        <v>0</v>
      </c>
      <c r="F33" s="158">
        <f t="shared" si="4"/>
        <v>0</v>
      </c>
      <c r="G33" s="67">
        <f t="shared" si="5"/>
        <v>0</v>
      </c>
    </row>
    <row r="34" spans="1:7" x14ac:dyDescent="0.2">
      <c r="A34" s="117" t="s">
        <v>9</v>
      </c>
      <c r="B34" s="6"/>
      <c r="C34" s="63">
        <v>0</v>
      </c>
      <c r="D34" s="51">
        <v>0</v>
      </c>
      <c r="E34" s="69">
        <f t="shared" si="3"/>
        <v>0</v>
      </c>
      <c r="F34" s="158">
        <f t="shared" si="4"/>
        <v>0</v>
      </c>
      <c r="G34" s="67">
        <f t="shared" si="5"/>
        <v>0</v>
      </c>
    </row>
    <row r="35" spans="1:7" x14ac:dyDescent="0.2">
      <c r="A35" s="117" t="s">
        <v>9</v>
      </c>
      <c r="B35" s="6"/>
      <c r="C35" s="63">
        <v>0</v>
      </c>
      <c r="D35" s="51">
        <v>0</v>
      </c>
      <c r="E35" s="69">
        <f t="shared" si="3"/>
        <v>0</v>
      </c>
      <c r="F35" s="158">
        <f t="shared" si="4"/>
        <v>0</v>
      </c>
      <c r="G35" s="67">
        <f t="shared" si="5"/>
        <v>0</v>
      </c>
    </row>
    <row r="36" spans="1:7" ht="13.5" thickBot="1" x14ac:dyDescent="0.25">
      <c r="A36" s="81"/>
      <c r="B36" s="6"/>
      <c r="C36" s="63">
        <v>0</v>
      </c>
      <c r="D36" s="51">
        <v>0</v>
      </c>
      <c r="E36" s="69">
        <f t="shared" si="3"/>
        <v>0</v>
      </c>
      <c r="F36" s="158">
        <f t="shared" si="4"/>
        <v>0</v>
      </c>
      <c r="G36" s="67">
        <f t="shared" si="5"/>
        <v>0</v>
      </c>
    </row>
    <row r="37" spans="1:7" ht="13.5" thickBot="1" x14ac:dyDescent="0.25">
      <c r="A37" s="87" t="s">
        <v>46</v>
      </c>
      <c r="B37" s="88"/>
      <c r="C37" s="65"/>
      <c r="D37" s="40">
        <f>SUM(D26:D36)</f>
        <v>0</v>
      </c>
      <c r="E37" s="68">
        <f>SUM(E26:E36)</f>
        <v>0</v>
      </c>
      <c r="F37" s="140">
        <f>SUM(F26:F36)</f>
        <v>0</v>
      </c>
      <c r="G37" s="136">
        <f>SUM(G26:G36)</f>
        <v>0</v>
      </c>
    </row>
    <row r="38" spans="1:7" x14ac:dyDescent="0.2">
      <c r="A38" s="11"/>
      <c r="B38" s="12"/>
      <c r="C38" s="86"/>
      <c r="D38" s="34"/>
      <c r="E38" s="70"/>
      <c r="F38" s="46"/>
      <c r="G38" s="70"/>
    </row>
    <row r="39" spans="1:7" ht="13.5" thickBot="1" x14ac:dyDescent="0.25">
      <c r="A39" s="11"/>
      <c r="B39" s="12"/>
      <c r="C39" s="86"/>
      <c r="D39" s="34"/>
      <c r="E39" s="70"/>
      <c r="F39" s="46"/>
      <c r="G39" s="70"/>
    </row>
    <row r="40" spans="1:7" ht="13.5" thickBot="1" x14ac:dyDescent="0.25">
      <c r="A40" s="13" t="s">
        <v>40</v>
      </c>
      <c r="B40" s="5"/>
      <c r="C40" s="47" t="s">
        <v>3</v>
      </c>
      <c r="D40" s="36" t="s">
        <v>4</v>
      </c>
      <c r="E40" s="64" t="s">
        <v>2</v>
      </c>
      <c r="F40" s="47" t="s">
        <v>4</v>
      </c>
      <c r="G40" s="64" t="s">
        <v>2</v>
      </c>
    </row>
    <row r="41" spans="1:7" ht="13.5" thickBot="1" x14ac:dyDescent="0.25">
      <c r="A41" s="120" t="s">
        <v>42</v>
      </c>
      <c r="B41" s="6"/>
      <c r="C41" s="63">
        <v>0</v>
      </c>
      <c r="D41" s="51">
        <v>0</v>
      </c>
      <c r="E41" s="69">
        <f>C41*D41</f>
        <v>0</v>
      </c>
      <c r="F41" s="50">
        <v>0</v>
      </c>
      <c r="G41" s="67">
        <f>E41</f>
        <v>0</v>
      </c>
    </row>
    <row r="42" spans="1:7" ht="13.5" thickBot="1" x14ac:dyDescent="0.25">
      <c r="A42" s="87" t="s">
        <v>41</v>
      </c>
      <c r="B42" s="88"/>
      <c r="C42" s="65"/>
      <c r="D42" s="40">
        <f>SUM(D41:D41)</f>
        <v>0</v>
      </c>
      <c r="E42" s="68">
        <f>SUM(E41:E41)</f>
        <v>0</v>
      </c>
      <c r="F42" s="40">
        <f>SUM(F41:F41)</f>
        <v>0</v>
      </c>
      <c r="G42" s="136">
        <f>SUM(G41:G41)</f>
        <v>0</v>
      </c>
    </row>
    <row r="43" spans="1:7" ht="13.5" thickBot="1" x14ac:dyDescent="0.25">
      <c r="A43" s="11"/>
      <c r="B43" s="12"/>
      <c r="C43" s="86"/>
      <c r="D43" s="34"/>
      <c r="E43" s="70"/>
      <c r="F43" s="46"/>
      <c r="G43" s="70"/>
    </row>
    <row r="44" spans="1:7" ht="13.5" thickBot="1" x14ac:dyDescent="0.25">
      <c r="A44" s="13" t="s">
        <v>45</v>
      </c>
      <c r="B44" s="5"/>
      <c r="C44" s="47" t="s">
        <v>3</v>
      </c>
      <c r="D44" s="36" t="s">
        <v>4</v>
      </c>
      <c r="E44" s="64" t="s">
        <v>2</v>
      </c>
      <c r="F44" s="47" t="s">
        <v>4</v>
      </c>
      <c r="G44" s="64" t="s">
        <v>2</v>
      </c>
    </row>
    <row r="45" spans="1:7" x14ac:dyDescent="0.2">
      <c r="A45" s="118" t="s">
        <v>9</v>
      </c>
      <c r="B45" s="6"/>
      <c r="C45" s="63">
        <v>0</v>
      </c>
      <c r="D45" s="51">
        <v>0</v>
      </c>
      <c r="E45" s="69">
        <f t="shared" ref="E45:E50" si="6">C45*D45</f>
        <v>0</v>
      </c>
      <c r="F45" s="158">
        <f t="shared" ref="F45:F50" si="7">D45</f>
        <v>0</v>
      </c>
      <c r="G45" s="67">
        <f>E45</f>
        <v>0</v>
      </c>
    </row>
    <row r="46" spans="1:7" x14ac:dyDescent="0.2">
      <c r="A46" s="118" t="s">
        <v>9</v>
      </c>
      <c r="B46" s="6"/>
      <c r="C46" s="63">
        <v>0</v>
      </c>
      <c r="D46" s="51">
        <v>0</v>
      </c>
      <c r="E46" s="69">
        <f t="shared" si="6"/>
        <v>0</v>
      </c>
      <c r="F46" s="158">
        <f t="shared" si="7"/>
        <v>0</v>
      </c>
      <c r="G46" s="67">
        <f t="shared" ref="G46:G50" si="8">E46</f>
        <v>0</v>
      </c>
    </row>
    <row r="47" spans="1:7" x14ac:dyDescent="0.2">
      <c r="A47" s="118" t="s">
        <v>9</v>
      </c>
      <c r="B47" s="6"/>
      <c r="C47" s="63">
        <v>0</v>
      </c>
      <c r="D47" s="51">
        <v>0</v>
      </c>
      <c r="E47" s="69">
        <f t="shared" si="6"/>
        <v>0</v>
      </c>
      <c r="F47" s="158">
        <f t="shared" si="7"/>
        <v>0</v>
      </c>
      <c r="G47" s="67">
        <f t="shared" si="8"/>
        <v>0</v>
      </c>
    </row>
    <row r="48" spans="1:7" x14ac:dyDescent="0.2">
      <c r="A48" s="118" t="s">
        <v>9</v>
      </c>
      <c r="B48" s="6"/>
      <c r="C48" s="63">
        <v>0</v>
      </c>
      <c r="D48" s="51">
        <v>0</v>
      </c>
      <c r="E48" s="69">
        <f t="shared" si="6"/>
        <v>0</v>
      </c>
      <c r="F48" s="158">
        <f t="shared" si="7"/>
        <v>0</v>
      </c>
      <c r="G48" s="67">
        <f t="shared" si="8"/>
        <v>0</v>
      </c>
    </row>
    <row r="49" spans="1:7" x14ac:dyDescent="0.2">
      <c r="A49" s="118" t="s">
        <v>9</v>
      </c>
      <c r="B49" s="6"/>
      <c r="C49" s="63">
        <v>0</v>
      </c>
      <c r="D49" s="51">
        <v>0</v>
      </c>
      <c r="E49" s="69">
        <f t="shared" si="6"/>
        <v>0</v>
      </c>
      <c r="F49" s="158">
        <f t="shared" si="7"/>
        <v>0</v>
      </c>
      <c r="G49" s="67">
        <f t="shared" si="8"/>
        <v>0</v>
      </c>
    </row>
    <row r="50" spans="1:7" ht="13.5" thickBot="1" x14ac:dyDescent="0.25">
      <c r="A50" s="81" t="s">
        <v>9</v>
      </c>
      <c r="B50" s="6"/>
      <c r="C50" s="63">
        <v>0</v>
      </c>
      <c r="D50" s="51">
        <v>0</v>
      </c>
      <c r="E50" s="69">
        <f t="shared" si="6"/>
        <v>0</v>
      </c>
      <c r="F50" s="158">
        <f t="shared" si="7"/>
        <v>0</v>
      </c>
      <c r="G50" s="67">
        <f t="shared" si="8"/>
        <v>0</v>
      </c>
    </row>
    <row r="51" spans="1:7" ht="13.5" thickBot="1" x14ac:dyDescent="0.25">
      <c r="A51" s="87" t="s">
        <v>50</v>
      </c>
      <c r="B51" s="88"/>
      <c r="C51" s="65"/>
      <c r="D51" s="40">
        <f>SUM(D45:D50)</f>
        <v>0</v>
      </c>
      <c r="E51" s="68">
        <f>SUM(E45:E50)</f>
        <v>0</v>
      </c>
      <c r="F51" s="159">
        <f>SUM(F45:F50)</f>
        <v>0</v>
      </c>
      <c r="G51" s="136">
        <f>SUM(G45:G50)</f>
        <v>0</v>
      </c>
    </row>
    <row r="52" spans="1:7" ht="13.5" thickBot="1" x14ac:dyDescent="0.25">
      <c r="A52" s="10"/>
      <c r="B52" s="4"/>
      <c r="C52" s="46"/>
      <c r="D52" s="34"/>
      <c r="E52" s="70"/>
      <c r="F52" s="46"/>
      <c r="G52" s="61"/>
    </row>
    <row r="53" spans="1:7" ht="13.5" thickBot="1" x14ac:dyDescent="0.25">
      <c r="A53" s="13" t="s">
        <v>47</v>
      </c>
      <c r="B53" s="5"/>
      <c r="C53" s="47" t="s">
        <v>3</v>
      </c>
      <c r="D53" s="36" t="s">
        <v>4</v>
      </c>
      <c r="E53" s="64" t="s">
        <v>2</v>
      </c>
      <c r="F53" s="47" t="s">
        <v>4</v>
      </c>
      <c r="G53" s="64" t="s">
        <v>2</v>
      </c>
    </row>
    <row r="54" spans="1:7" ht="13.5" thickBot="1" x14ac:dyDescent="0.25">
      <c r="A54" s="119" t="s">
        <v>9</v>
      </c>
      <c r="B54" s="6"/>
      <c r="C54" s="63">
        <v>0</v>
      </c>
      <c r="D54" s="51">
        <v>0</v>
      </c>
      <c r="E54" s="69">
        <f>C54*D54</f>
        <v>0</v>
      </c>
      <c r="F54" s="50">
        <v>0</v>
      </c>
      <c r="G54" s="143">
        <f>E54</f>
        <v>0</v>
      </c>
    </row>
    <row r="55" spans="1:7" ht="13.5" thickBot="1" x14ac:dyDescent="0.25">
      <c r="A55" s="87" t="s">
        <v>28</v>
      </c>
      <c r="B55" s="88"/>
      <c r="C55" s="65"/>
      <c r="D55" s="40">
        <f>SUM(D54)</f>
        <v>0</v>
      </c>
      <c r="E55" s="68">
        <f>SUM(E54:E54)</f>
        <v>0</v>
      </c>
      <c r="F55" s="37">
        <f>SUM(F54)</f>
        <v>0</v>
      </c>
      <c r="G55" s="136">
        <f>G54</f>
        <v>0</v>
      </c>
    </row>
    <row r="56" spans="1:7" ht="13.5" thickBot="1" x14ac:dyDescent="0.25">
      <c r="A56" s="146"/>
      <c r="B56" s="95"/>
      <c r="C56" s="86"/>
      <c r="D56" s="39"/>
      <c r="E56" s="70"/>
      <c r="F56" s="145"/>
      <c r="G56" s="147"/>
    </row>
    <row r="57" spans="1:7" ht="13.5" thickBot="1" x14ac:dyDescent="0.25">
      <c r="A57" s="122" t="s">
        <v>48</v>
      </c>
      <c r="B57" s="5"/>
      <c r="C57" s="124" t="s">
        <v>3</v>
      </c>
      <c r="D57" s="123" t="s">
        <v>4</v>
      </c>
      <c r="E57" s="125" t="s">
        <v>2</v>
      </c>
      <c r="F57" s="124" t="s">
        <v>4</v>
      </c>
      <c r="G57" s="125" t="s">
        <v>2</v>
      </c>
    </row>
    <row r="58" spans="1:7" x14ac:dyDescent="0.2">
      <c r="A58" s="120" t="s">
        <v>9</v>
      </c>
      <c r="B58" s="6"/>
      <c r="C58" s="63">
        <v>0</v>
      </c>
      <c r="D58" s="51">
        <v>0</v>
      </c>
      <c r="E58" s="69">
        <f t="shared" ref="E58:E63" si="9">C58*D58</f>
        <v>0</v>
      </c>
      <c r="F58" s="158">
        <f t="shared" ref="F58:F63" si="10">D58</f>
        <v>0</v>
      </c>
      <c r="G58" s="67">
        <f>E58</f>
        <v>0</v>
      </c>
    </row>
    <row r="59" spans="1:7" x14ac:dyDescent="0.2">
      <c r="A59" s="120" t="s">
        <v>9</v>
      </c>
      <c r="B59" s="6"/>
      <c r="C59" s="63">
        <v>0</v>
      </c>
      <c r="D59" s="51">
        <v>0</v>
      </c>
      <c r="E59" s="69">
        <f t="shared" si="9"/>
        <v>0</v>
      </c>
      <c r="F59" s="158">
        <f t="shared" si="10"/>
        <v>0</v>
      </c>
      <c r="G59" s="67">
        <f t="shared" ref="G59:G63" si="11">E59</f>
        <v>0</v>
      </c>
    </row>
    <row r="60" spans="1:7" x14ac:dyDescent="0.2">
      <c r="A60" s="120" t="s">
        <v>9</v>
      </c>
      <c r="B60" s="6"/>
      <c r="C60" s="63">
        <v>0</v>
      </c>
      <c r="D60" s="51">
        <v>0</v>
      </c>
      <c r="E60" s="69">
        <f t="shared" si="9"/>
        <v>0</v>
      </c>
      <c r="F60" s="158">
        <f t="shared" si="10"/>
        <v>0</v>
      </c>
      <c r="G60" s="67">
        <f t="shared" si="11"/>
        <v>0</v>
      </c>
    </row>
    <row r="61" spans="1:7" x14ac:dyDescent="0.2">
      <c r="A61" s="120" t="s">
        <v>9</v>
      </c>
      <c r="B61" s="6"/>
      <c r="C61" s="63">
        <v>0</v>
      </c>
      <c r="D61" s="51">
        <v>0</v>
      </c>
      <c r="E61" s="69">
        <f t="shared" si="9"/>
        <v>0</v>
      </c>
      <c r="F61" s="158">
        <f t="shared" si="10"/>
        <v>0</v>
      </c>
      <c r="G61" s="67">
        <f t="shared" si="11"/>
        <v>0</v>
      </c>
    </row>
    <row r="62" spans="1:7" x14ac:dyDescent="0.2">
      <c r="A62" s="120" t="s">
        <v>9</v>
      </c>
      <c r="B62" s="6"/>
      <c r="C62" s="63">
        <v>0</v>
      </c>
      <c r="D62" s="51">
        <v>0</v>
      </c>
      <c r="E62" s="69">
        <f t="shared" si="9"/>
        <v>0</v>
      </c>
      <c r="F62" s="158">
        <f t="shared" si="10"/>
        <v>0</v>
      </c>
      <c r="G62" s="67">
        <f t="shared" si="11"/>
        <v>0</v>
      </c>
    </row>
    <row r="63" spans="1:7" ht="13.5" thickBot="1" x14ac:dyDescent="0.25">
      <c r="A63" s="120" t="s">
        <v>9</v>
      </c>
      <c r="B63" s="6"/>
      <c r="C63" s="63">
        <v>0</v>
      </c>
      <c r="D63" s="51">
        <v>0</v>
      </c>
      <c r="E63" s="69">
        <f t="shared" si="9"/>
        <v>0</v>
      </c>
      <c r="F63" s="158">
        <f t="shared" si="10"/>
        <v>0</v>
      </c>
      <c r="G63" s="67">
        <f t="shared" si="11"/>
        <v>0</v>
      </c>
    </row>
    <row r="64" spans="1:7" ht="13.5" thickBot="1" x14ac:dyDescent="0.25">
      <c r="A64" s="127" t="s">
        <v>49</v>
      </c>
      <c r="B64" s="128"/>
      <c r="C64" s="65"/>
      <c r="D64" s="40">
        <f>SUM(D58:D63)</f>
        <v>0</v>
      </c>
      <c r="E64" s="68">
        <f>SUM(E58:E63)</f>
        <v>0</v>
      </c>
      <c r="F64" s="159">
        <f>SUM(F58:F63)</f>
        <v>0</v>
      </c>
      <c r="G64" s="136">
        <f>SUM(G58:G63)</f>
        <v>0</v>
      </c>
    </row>
    <row r="65" spans="1:7" ht="13.5" thickBot="1" x14ac:dyDescent="0.25">
      <c r="A65" s="122"/>
      <c r="B65" s="5"/>
      <c r="C65" s="124"/>
      <c r="D65" s="123"/>
      <c r="E65" s="125"/>
      <c r="F65" s="124"/>
      <c r="G65" s="125"/>
    </row>
    <row r="66" spans="1:7" ht="13.5" thickBot="1" x14ac:dyDescent="0.25">
      <c r="A66" s="10"/>
      <c r="B66" s="4"/>
      <c r="C66" s="46"/>
      <c r="D66" s="34"/>
      <c r="E66" s="70"/>
      <c r="F66" s="46"/>
      <c r="G66" s="61"/>
    </row>
    <row r="67" spans="1:7" ht="13.5" thickBot="1" x14ac:dyDescent="0.25">
      <c r="A67" s="122" t="s">
        <v>52</v>
      </c>
      <c r="B67" s="5"/>
      <c r="C67" s="124" t="s">
        <v>3</v>
      </c>
      <c r="D67" s="123" t="s">
        <v>4</v>
      </c>
      <c r="E67" s="125" t="s">
        <v>2</v>
      </c>
      <c r="F67" s="124" t="s">
        <v>4</v>
      </c>
      <c r="G67" s="125" t="s">
        <v>2</v>
      </c>
    </row>
    <row r="68" spans="1:7" x14ac:dyDescent="0.2">
      <c r="A68" s="120" t="s">
        <v>9</v>
      </c>
      <c r="B68" s="4"/>
      <c r="C68" s="66">
        <v>0</v>
      </c>
      <c r="D68" s="66">
        <v>0</v>
      </c>
      <c r="E68" s="69">
        <f t="shared" ref="E68:E73" si="12">C68*D68</f>
        <v>0</v>
      </c>
      <c r="F68" s="158">
        <f t="shared" ref="F68:F73" si="13">D68</f>
        <v>0</v>
      </c>
      <c r="G68" s="67">
        <f>E68</f>
        <v>0</v>
      </c>
    </row>
    <row r="69" spans="1:7" x14ac:dyDescent="0.2">
      <c r="A69" s="120" t="s">
        <v>9</v>
      </c>
      <c r="B69" s="4"/>
      <c r="C69" s="66">
        <v>0</v>
      </c>
      <c r="D69" s="66">
        <v>0</v>
      </c>
      <c r="E69" s="69">
        <f t="shared" si="12"/>
        <v>0</v>
      </c>
      <c r="F69" s="158">
        <f t="shared" si="13"/>
        <v>0</v>
      </c>
      <c r="G69" s="67">
        <f t="shared" ref="G69:G73" si="14">E69</f>
        <v>0</v>
      </c>
    </row>
    <row r="70" spans="1:7" x14ac:dyDescent="0.2">
      <c r="A70" s="120" t="s">
        <v>9</v>
      </c>
      <c r="B70" s="4"/>
      <c r="C70" s="66">
        <v>0</v>
      </c>
      <c r="D70" s="66">
        <v>0</v>
      </c>
      <c r="E70" s="69">
        <f t="shared" si="12"/>
        <v>0</v>
      </c>
      <c r="F70" s="158">
        <f t="shared" si="13"/>
        <v>0</v>
      </c>
      <c r="G70" s="67">
        <f t="shared" si="14"/>
        <v>0</v>
      </c>
    </row>
    <row r="71" spans="1:7" x14ac:dyDescent="0.2">
      <c r="A71" s="120" t="s">
        <v>9</v>
      </c>
      <c r="B71" s="4"/>
      <c r="C71" s="66">
        <v>0</v>
      </c>
      <c r="D71" s="66">
        <v>0</v>
      </c>
      <c r="E71" s="69">
        <f t="shared" si="12"/>
        <v>0</v>
      </c>
      <c r="F71" s="158">
        <f t="shared" si="13"/>
        <v>0</v>
      </c>
      <c r="G71" s="67">
        <f t="shared" si="14"/>
        <v>0</v>
      </c>
    </row>
    <row r="72" spans="1:7" x14ac:dyDescent="0.2">
      <c r="A72" s="120" t="s">
        <v>9</v>
      </c>
      <c r="B72" s="4"/>
      <c r="C72" s="66">
        <v>0</v>
      </c>
      <c r="D72" s="66">
        <v>0</v>
      </c>
      <c r="E72" s="69">
        <f t="shared" si="12"/>
        <v>0</v>
      </c>
      <c r="F72" s="158">
        <f t="shared" si="13"/>
        <v>0</v>
      </c>
      <c r="G72" s="67">
        <f t="shared" si="14"/>
        <v>0</v>
      </c>
    </row>
    <row r="73" spans="1:7" ht="13.5" thickBot="1" x14ac:dyDescent="0.25">
      <c r="A73" s="120" t="s">
        <v>9</v>
      </c>
      <c r="B73" s="4"/>
      <c r="C73" s="66">
        <v>0</v>
      </c>
      <c r="D73" s="66">
        <v>0</v>
      </c>
      <c r="E73" s="69">
        <f t="shared" si="12"/>
        <v>0</v>
      </c>
      <c r="F73" s="158">
        <f t="shared" si="13"/>
        <v>0</v>
      </c>
      <c r="G73" s="67">
        <f t="shared" si="14"/>
        <v>0</v>
      </c>
    </row>
    <row r="74" spans="1:7" ht="13.5" thickBot="1" x14ac:dyDescent="0.25">
      <c r="A74" s="127" t="s">
        <v>27</v>
      </c>
      <c r="B74" s="128"/>
      <c r="C74" s="137"/>
      <c r="D74" s="138">
        <f>SUM(D68:D73)</f>
        <v>0</v>
      </c>
      <c r="E74" s="139">
        <f>SUM(E68:E73)</f>
        <v>0</v>
      </c>
      <c r="F74" s="138">
        <f>SUM(F68:F73)</f>
        <v>0</v>
      </c>
      <c r="G74" s="140">
        <f>SUM(G68:G73)</f>
        <v>0</v>
      </c>
    </row>
    <row r="75" spans="1:7" ht="13.5" thickBot="1" x14ac:dyDescent="0.25">
      <c r="A75" s="27" t="s">
        <v>53</v>
      </c>
      <c r="B75" s="52"/>
      <c r="C75" s="48"/>
      <c r="D75" s="38"/>
      <c r="E75" s="126">
        <f>SUM(E55,E51,E42,E37,E23,E19,E74)</f>
        <v>0</v>
      </c>
      <c r="F75" s="49"/>
      <c r="G75" s="71">
        <f>SUM(G74,G55,G51,G42,G37,G23,G19,G64)</f>
        <v>0</v>
      </c>
    </row>
    <row r="76" spans="1:7" x14ac:dyDescent="0.2">
      <c r="A76" s="7"/>
      <c r="B76" s="6"/>
      <c r="C76" s="6"/>
      <c r="D76" s="6"/>
      <c r="E76" s="6"/>
    </row>
    <row r="77" spans="1:7" x14ac:dyDescent="0.2">
      <c r="A77" s="100" t="s">
        <v>32</v>
      </c>
    </row>
    <row r="78" spans="1:7" x14ac:dyDescent="0.2">
      <c r="A78" s="8" t="s">
        <v>33</v>
      </c>
    </row>
    <row r="79" spans="1:7" x14ac:dyDescent="0.2">
      <c r="A79" s="8" t="s">
        <v>34</v>
      </c>
    </row>
  </sheetData>
  <mergeCells count="3">
    <mergeCell ref="C3:G3"/>
    <mergeCell ref="A23:B23"/>
    <mergeCell ref="C7:E7"/>
  </mergeCells>
  <phoneticPr fontId="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view="pageBreakPreview" zoomScale="75" zoomScaleNormal="70" zoomScalePageLayoutView="70" workbookViewId="0">
      <selection activeCell="B28" sqref="B28"/>
    </sheetView>
  </sheetViews>
  <sheetFormatPr defaultColWidth="8.85546875" defaultRowHeight="12.75" x14ac:dyDescent="0.2"/>
  <cols>
    <col min="1" max="1" width="63.42578125" customWidth="1"/>
    <col min="2" max="2" width="30.7109375" customWidth="1"/>
    <col min="3" max="3" width="4.28515625" customWidth="1"/>
  </cols>
  <sheetData>
    <row r="1" spans="1:2" x14ac:dyDescent="0.2">
      <c r="A1" s="17" t="s">
        <v>7</v>
      </c>
      <c r="B1" s="30"/>
    </row>
    <row r="2" spans="1:2" x14ac:dyDescent="0.2">
      <c r="A2" s="20" t="s">
        <v>22</v>
      </c>
      <c r="B2" s="31"/>
    </row>
    <row r="3" spans="1:2" x14ac:dyDescent="0.2">
      <c r="A3" s="20"/>
      <c r="B3" s="31"/>
    </row>
    <row r="4" spans="1:2" x14ac:dyDescent="0.2">
      <c r="A4" s="20" t="s">
        <v>10</v>
      </c>
      <c r="B4" s="31"/>
    </row>
    <row r="5" spans="1:2" x14ac:dyDescent="0.2">
      <c r="A5" s="20" t="s">
        <v>6</v>
      </c>
      <c r="B5" s="31"/>
    </row>
    <row r="6" spans="1:2" ht="13.5" thickBot="1" x14ac:dyDescent="0.25">
      <c r="A6" s="20"/>
      <c r="B6" s="31"/>
    </row>
    <row r="7" spans="1:2" x14ac:dyDescent="0.2">
      <c r="A7" s="54" t="s">
        <v>12</v>
      </c>
      <c r="B7" s="53" t="s">
        <v>11</v>
      </c>
    </row>
    <row r="8" spans="1:2" x14ac:dyDescent="0.2">
      <c r="A8" s="1" t="str">
        <f>Detailed!A11</f>
        <v>Staff  1 - Name and Title</v>
      </c>
      <c r="B8" s="28">
        <f>Detailed!F11</f>
        <v>0</v>
      </c>
    </row>
    <row r="9" spans="1:2" x14ac:dyDescent="0.2">
      <c r="A9" s="1" t="str">
        <f>Detailed!A12</f>
        <v>Staff  2 - Name and Title</v>
      </c>
      <c r="B9" s="28">
        <f>Detailed!F12</f>
        <v>0</v>
      </c>
    </row>
    <row r="10" spans="1:2" x14ac:dyDescent="0.2">
      <c r="A10" s="1" t="str">
        <f>Detailed!A13</f>
        <v>Staff  3 - Name and Title</v>
      </c>
      <c r="B10" s="28">
        <f>Detailed!F13</f>
        <v>0</v>
      </c>
    </row>
    <row r="11" spans="1:2" x14ac:dyDescent="0.2">
      <c r="A11" s="1" t="str">
        <f>Detailed!A14</f>
        <v>Staff  4 - Name and Title</v>
      </c>
      <c r="B11" s="28">
        <f>Detailed!F14</f>
        <v>0</v>
      </c>
    </row>
    <row r="12" spans="1:2" x14ac:dyDescent="0.2">
      <c r="A12" s="1" t="str">
        <f>Detailed!A15</f>
        <v>Staff  5 - Name and Title</v>
      </c>
      <c r="B12" s="28">
        <f>Detailed!F15</f>
        <v>0</v>
      </c>
    </row>
    <row r="13" spans="1:2" x14ac:dyDescent="0.2">
      <c r="A13" s="1" t="str">
        <f>Detailed!A16</f>
        <v>Staff  6 - Name and Title</v>
      </c>
      <c r="B13" s="28">
        <f>Detailed!F16</f>
        <v>0</v>
      </c>
    </row>
    <row r="14" spans="1:2" x14ac:dyDescent="0.2">
      <c r="A14" s="1" t="str">
        <f>Detailed!A17</f>
        <v>Staff  7 - Name and Title</v>
      </c>
      <c r="B14" s="28">
        <f>Detailed!F17</f>
        <v>0</v>
      </c>
    </row>
    <row r="15" spans="1:2" ht="13.5" thickBot="1" x14ac:dyDescent="0.25">
      <c r="A15" s="1" t="str">
        <f>Detailed!A18</f>
        <v>Staff  8 - Name and Title</v>
      </c>
      <c r="B15" s="28">
        <f>Detailed!F18</f>
        <v>0</v>
      </c>
    </row>
    <row r="16" spans="1:2" ht="13.5" thickBot="1" x14ac:dyDescent="0.25">
      <c r="A16" s="27" t="s">
        <v>5</v>
      </c>
      <c r="B16" s="29">
        <f>SUM(B8:B15)</f>
        <v>0</v>
      </c>
    </row>
    <row r="18" spans="1:1" x14ac:dyDescent="0.2">
      <c r="A18" s="2" t="s">
        <v>1</v>
      </c>
    </row>
    <row r="19" spans="1:1" x14ac:dyDescent="0.2">
      <c r="A19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Detailed</vt:lpstr>
      <vt:lpstr>Level of Effort</vt:lpstr>
      <vt:lpstr>Detailed!Print_Area</vt:lpstr>
      <vt:lpstr>'Level of Effort'!Print_Titles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W. Radcliffe</dc:creator>
  <cp:lastModifiedBy>Yanal Al Manasir</cp:lastModifiedBy>
  <cp:lastPrinted>2011-05-17T17:34:36Z</cp:lastPrinted>
  <dcterms:created xsi:type="dcterms:W3CDTF">2000-06-06T13:02:17Z</dcterms:created>
  <dcterms:modified xsi:type="dcterms:W3CDTF">2017-05-16T07:49:33Z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